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955" windowHeight="10185" tabRatio="515" activeTab="0"/>
  </bookViews>
  <sheets>
    <sheet name="Текст договора" sheetId="1" r:id="rId1"/>
    <sheet name="Прил. № 1" sheetId="2" r:id="rId2"/>
    <sheet name="Прил. № 2" sheetId="3" r:id="rId3"/>
    <sheet name="Прил. № 3" sheetId="4" r:id="rId4"/>
    <sheet name="Схема " sheetId="5" r:id="rId5"/>
    <sheet name="Прил. № 4" sheetId="6" r:id="rId6"/>
  </sheets>
  <definedNames/>
  <calcPr fullCalcOnLoad="1"/>
</workbook>
</file>

<file path=xl/sharedStrings.xml><?xml version="1.0" encoding="utf-8"?>
<sst xmlns="http://schemas.openxmlformats.org/spreadsheetml/2006/main" count="399" uniqueCount="313">
  <si>
    <t>7.2.</t>
  </si>
  <si>
    <t>7.3.</t>
  </si>
  <si>
    <t>Настоящий Договор может быть изменен (дополнен) или расторгнут:</t>
  </si>
  <si>
    <t>по соглашению сторон;</t>
  </si>
  <si>
    <t>по решению суда в случаях, предусмотренных действующим законодательством Российской Федерации;</t>
  </si>
  <si>
    <t>7.4.</t>
  </si>
  <si>
    <t>7.5.</t>
  </si>
  <si>
    <t>Ресурсоснабжающая организация (РСО)</t>
  </si>
  <si>
    <t>8.1.</t>
  </si>
  <si>
    <t xml:space="preserve">Наименование: </t>
  </si>
  <si>
    <t xml:space="preserve">Юридический адрес: </t>
  </si>
  <si>
    <t>КПП</t>
  </si>
  <si>
    <t>Банк</t>
  </si>
  <si>
    <t>БИК</t>
  </si>
  <si>
    <t>Телефон</t>
  </si>
  <si>
    <t>Факс</t>
  </si>
  <si>
    <t>8.2.</t>
  </si>
  <si>
    <t>10.ПОДПИСИ СТОРОН.</t>
  </si>
  <si>
    <t xml:space="preserve">           Ресурсоснабжающая организация (РСО)                    </t>
  </si>
  <si>
    <t>ИНН</t>
  </si>
  <si>
    <t>отопление</t>
  </si>
  <si>
    <t>вентиляция</t>
  </si>
  <si>
    <t>ГВС</t>
  </si>
  <si>
    <t>закрытая</t>
  </si>
  <si>
    <t>от</t>
  </si>
  <si>
    <t>№ п/п</t>
  </si>
  <si>
    <t xml:space="preserve">г. Тверь                         </t>
  </si>
  <si>
    <t>1. ПРЕДМЕТ ДОГОВОРА</t>
  </si>
  <si>
    <t>1.1.</t>
  </si>
  <si>
    <t>1.2.</t>
  </si>
  <si>
    <t>2. ПРАВА И ОБЯЗАННОСТИ СТОРОН</t>
  </si>
  <si>
    <t>2.1.</t>
  </si>
  <si>
    <t xml:space="preserve"> РСО обязана:</t>
  </si>
  <si>
    <t>2.1.1.</t>
  </si>
  <si>
    <t>2.1.2.</t>
  </si>
  <si>
    <t xml:space="preserve"> - </t>
  </si>
  <si>
    <t>по давлению в обратном трубопроводе - не более ± 0,2 кгс/см (± 20 кПа).</t>
  </si>
  <si>
    <t>по давлению в подающем трубопроводе - не более чем ± 5%;</t>
  </si>
  <si>
    <t>по температуре воды, поступающей в тепловую сеть – не более чем ±3%;</t>
  </si>
  <si>
    <t>2.1.3.</t>
  </si>
  <si>
    <t>2.2.</t>
  </si>
  <si>
    <t xml:space="preserve">РСО имеет право: </t>
  </si>
  <si>
    <t>2.2.1.</t>
  </si>
  <si>
    <t>2.2.2.</t>
  </si>
  <si>
    <t>2.3.</t>
  </si>
  <si>
    <t xml:space="preserve"> Абонент вправе:</t>
  </si>
  <si>
    <t>2.3.1.</t>
  </si>
  <si>
    <t>2.3.2.</t>
  </si>
  <si>
    <t>2.3.3.</t>
  </si>
  <si>
    <t>2.4.</t>
  </si>
  <si>
    <t xml:space="preserve"> Абонент  обязан:</t>
  </si>
  <si>
    <t>2.4.1.</t>
  </si>
  <si>
    <t>2.4.2.</t>
  </si>
  <si>
    <t>2.4.3.</t>
  </si>
  <si>
    <t>Обеспечить:</t>
  </si>
  <si>
    <t>а)</t>
  </si>
  <si>
    <t>б)</t>
  </si>
  <si>
    <t>в)</t>
  </si>
  <si>
    <t>2.4.4.</t>
  </si>
  <si>
    <t>2.4.5.</t>
  </si>
  <si>
    <t>3. ПОРЯДОК ПОСТАВКИ РЕСУРСОВ.</t>
  </si>
  <si>
    <t>3.1.</t>
  </si>
  <si>
    <t>при авариях на оборудовании и тепловых сетях РСО или Абонента, а также в случаях неудовлетворительного состояния тепловых сетей или систем теплопотребления, угрожающего аварией или создающего угрозу для жизни людей;</t>
  </si>
  <si>
    <t>на период проведения  испытаний и  плановых (текущих и капитальных) ремонтов оборудования и тепловых сетей РСО или Абонента;</t>
  </si>
  <si>
    <t>в случае неисполнения или ненадлежащего исполнения Абонентом обязательств по оплате за отпущенные ресурсы, предусмотренных настоящим Договором;</t>
  </si>
  <si>
    <t>г)</t>
  </si>
  <si>
    <t>не допуска представителей РСО к тепловым сетям, системам теплопотребления, приборам коммерческого учета и оборудованию ТП или невыполнения Абонентом предписаний представителей РСО об устранении выявленных недостатков;</t>
  </si>
  <si>
    <t>д)</t>
  </si>
  <si>
    <t>окончание отопительного сезона или прекращения срока действия Договора.</t>
  </si>
  <si>
    <t>3.2.</t>
  </si>
  <si>
    <t>в случаях, предусмотренных п.п. «а» п.3.1. настоящего Договора – без предупреждения, с последующим уведомлением;</t>
  </si>
  <si>
    <t>в случаях, предусмотренных п.п. «б», «в», «г» п.3.1. настоящего Договора – за 3 суток до введения ограничения (прекращения) отпуска ресурсов (в случаях «в», «г» - с предварительным предписанием об устранении нарушений договорных условий или выявленных недостатков, не менее чем за 1 месяц до прекращения отпуска ресурсов);</t>
  </si>
  <si>
    <t>в случае, предусмотренном п.п. «д» п.3.1. настоящего Договора – без дополнительного предупреждения после срока окончания отопительного сезона или срока действия Договора.</t>
  </si>
  <si>
    <t>3.3.</t>
  </si>
  <si>
    <t>4. УЧЕТ ПОТРЕБЛЕННОЙ ТЕПЛОВОЙ ЭНЕРГИИ И ТЕПЛОНОСИТЕЛЯ.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</si>
  <si>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</si>
  <si>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</si>
  <si>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</si>
  <si>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</si>
  <si>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</si>
  <si>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</si>
  <si>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</si>
  <si>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</si>
  <si>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</si>
  <si>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</si>
  <si>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Приложение № 3</t>
  </si>
  <si>
    <t xml:space="preserve">    1. Схема теплоснабжения на 1 листе.</t>
  </si>
  <si>
    <t>СХЕМА:</t>
  </si>
  <si>
    <t>Условные обозначения:</t>
  </si>
  <si>
    <t>теплотрассы</t>
  </si>
  <si>
    <t>объект теплоснабжения</t>
  </si>
  <si>
    <t>Граница ответственности Ресурсоснабжающей организации:</t>
  </si>
  <si>
    <t>"Бесхозяйные" сети:</t>
  </si>
  <si>
    <t xml:space="preserve">Приложение  к Акту разграничения эксплуатационной ответственности и/или балансовой принадлежности сторон </t>
  </si>
  <si>
    <t>Граница ответственности Абонента:</t>
  </si>
  <si>
    <t>Гкал/час</t>
  </si>
  <si>
    <t>т/час</t>
  </si>
  <si>
    <t>1 кв.</t>
  </si>
  <si>
    <t>2 кв.</t>
  </si>
  <si>
    <t>3 кв.</t>
  </si>
  <si>
    <t>4 кв.</t>
  </si>
  <si>
    <t>с другой стороны, совместно именуемые «Стороны», заключили настоящий договор о нижеследующем:</t>
  </si>
  <si>
    <t>Схема теплоснабжения № 1</t>
  </si>
  <si>
    <t>поставки коммунальных ресурсов (тепловой энергии, теплоносителя и горячей воды).</t>
  </si>
  <si>
    <t xml:space="preserve">ДОГОВОР  ТЕПЛОСНАБЖЕНИЯ № </t>
  </si>
  <si>
    <t>(полное наименование организации)</t>
  </si>
  <si>
    <t xml:space="preserve">именуемое в дальнейшем «Абонент», в лице </t>
  </si>
  <si>
    <t>ОГРН</t>
  </si>
  <si>
    <t>ОКПО</t>
  </si>
  <si>
    <t>ОКВЭД</t>
  </si>
  <si>
    <t>(Должность руководителя)</t>
  </si>
  <si>
    <t>(Ф.И.О. руководителя)</t>
  </si>
  <si>
    <t xml:space="preserve">действующего на основании </t>
  </si>
  <si>
    <t>(наименование документа)</t>
  </si>
  <si>
    <t xml:space="preserve">    РСО осуществляет поставку тепловой энергии, теплоносителя и горячей воды (далее по тексту – ресурсы), а Абонент принимает и оплачивает ресурсы, обеспечивает соблюдение согласованного в Договоре режима потребления, а также исправность и надлежащую эксплуатацию внутридомовых тепловых сетей, приборов и оборудования, связанных с потреблением ресурсов.</t>
  </si>
  <si>
    <t xml:space="preserve">   РСО не является исполнителем коммунальных услуг и несет ответственность за объем и режим поставки ресурсов до границы сетей инженерно-технического обеспечения и тепловых сетей, входящих в состав общего имущества собственников помещений в многоквартирном доме, установленной актом разграничения балансовой принадлежности тепловых сетей и эксплуатационной ответственности сторон (Приложение №3).</t>
  </si>
  <si>
    <t xml:space="preserve">    Поставлять ресурсы Абоненту в объеме, порядке  и сроки, соответствующие требованиям действующего законодательства и настоящего Договора.</t>
  </si>
  <si>
    <t xml:space="preserve">   Поддерживать параметры поставляемых ресурсов с допустимыми отклонениями от заданного режима:</t>
  </si>
  <si>
    <t xml:space="preserve">   При задании режима отпуска ресурсов с коллекторов теплоисточников РСО температура наружного воздуха учитывается как среднесуточная и принимается по данным гидрометеоцентра. 
Регулирование отпуска тепла производится 2 раза в сутки при разнице наружных температур дня и ночи 8 град.С и более, 1 раз в сутки при разнице наружных температур дня и ночи 8 град.С. Если фактическая температура наружного воздуха отличается более, чем на 5 град.С от прогноза метеосводки, допускается корректировка по фактической температуре наружного воздуха.</t>
  </si>
  <si>
    <t xml:space="preserve">   Полностью или частично прекращать (ограничивать) поставку ресурсов Абоненту в случаях и порядке, предусмотренных действующим законодательством.</t>
  </si>
  <si>
    <t xml:space="preserve">   Требовать участия представителей РСО для комиссионного рассмотрения жалоб относительно качества поставляемых ресурсов с целью установления фактов и причин нарушения договорных обязательств с составлением, в необходимых случаях, соответствующего акта.</t>
  </si>
  <si>
    <t xml:space="preserve">   Требовать от РСО в установленном законом порядке возмещения  убытков, причиненных Абоненту вследствие неисполнения либо ненадлежащего исполнения РСО своих обязательств по Договору.</t>
  </si>
  <si>
    <t xml:space="preserve">   Оплачивать принятые ресурсы в соответствии с разделом 5 настоящего Договора; </t>
  </si>
  <si>
    <t xml:space="preserve">   Письменно уведомить РСО об утрате права собственности на объект, теплоснабжение которого осуществляется в рамках настоящего Договора, не менее, чем за 10 календарных дней до наступления соответствующей даты. </t>
  </si>
  <si>
    <t xml:space="preserve">   готовность внутридомовых инженерных систем, а также механического, электрического, санитарно-технического и иного оборудования, находящегося в доме и предназначенных для приема и использования ресурсов.</t>
  </si>
  <si>
    <t xml:space="preserve">   сохранность пломб на используемых приборах учета поставляемых ресурсов.</t>
  </si>
  <si>
    <t xml:space="preserve">   допуск представителей РСО в помещение Абонента для осмотра с целью выявления утечек во внутридомовых сетях и проверки приборов учета, в том числе целостности пломб. </t>
  </si>
  <si>
    <t xml:space="preserve">   При обнаружении аварий внутридомовых тепловых сетей, теплопотребляющего оборудования создающих угрозу для жизни людей, неисправности приборов учета тепловой энергии немедленно сообщать о них в адрес РСО, любым, обеспечивающим подтверждение получения такого сообщения способом.</t>
  </si>
  <si>
    <t xml:space="preserve">   Не допускать использование теплоносителя в системах отопления не по прямому назначению (производить слив воды из системы отопления), а также использования приборов (оборудования) с техническими характеристиками, превышающими технические характеристики внутридомовых инженерных систем. </t>
  </si>
  <si>
    <t xml:space="preserve">   Прекращение (ограничение) поставки ресурсов Абоненту применяется РСО в случаях, предусмотренных действующим законодательством и (или) настоящим Договором, в том числе:</t>
  </si>
  <si>
    <t xml:space="preserve">   Если иное не предусмотрено действующим законодательством и настоящим Договором, РСО обязана сообщить Потребителю о предстоящем полном или частичном прекращении отпуска ресурсов в следующем порядке и сроки:</t>
  </si>
  <si>
    <t xml:space="preserve">   Дата начала и окончания отопительного сезона определяется решением уполномоченного органа.</t>
  </si>
  <si>
    <t>1.3.</t>
  </si>
  <si>
    <t>1.4.</t>
  </si>
  <si>
    <t xml:space="preserve">   Стороны вправе установить, что условия заключенного ими договора применяются к их отношениям, возникшим до заключения договора (согласно п.2 ст.425 ГК РФ). </t>
  </si>
  <si>
    <t xml:space="preserve">   Использовать  приборы  учета (коллективные (общедомовые), общие (квартирные), индивидуальные), внесенные в  государственный реестр средств измерений, в целях учета получаемых ресурсов, обеспечивать их надлежащее техническое состояние и  сохранность установленных  на них пломб.</t>
  </si>
  <si>
    <t>2.4.6.</t>
  </si>
  <si>
    <t xml:space="preserve">   Своевременно извещать Ресурсоснабжающую организацию об установке общих (квартирных), индивидуальных приборов учета.</t>
  </si>
  <si>
    <t>2.4.7.</t>
  </si>
  <si>
    <t xml:space="preserve">   Информировать Ресурсоснабжающую организацию об увеличении или уменьшении числа граждан, проживающих (в том числе временно) в занимаемом им жилом помещении,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учета.</t>
  </si>
  <si>
    <t>2.4.8.</t>
  </si>
  <si>
    <t xml:space="preserve">   Предоставлять информацию об изменении степени благоустройства в жилом помещении, подтвержденную документами   (установка  газовой   колонки,  газового  котла-колонки, ванны, душа,  демонтаж  вышеперечисленного   оборудования  и т.п.),  в  течение  5 рабочих дней  с  момента  изменения  степени  благоустройства.</t>
  </si>
  <si>
    <t>2.4.9.</t>
  </si>
  <si>
    <t>2.4.10.</t>
  </si>
  <si>
    <t xml:space="preserve">   Нести  иные  обязанности,  предусмотренные  законодательством РФ.</t>
  </si>
  <si>
    <t>2.1.4.</t>
  </si>
  <si>
    <t>3.4.</t>
  </si>
  <si>
    <t xml:space="preserve">  Ресурсоснабжающая организация поставляет тепловую энергию, горячую воду и теплоноситель в соответствии с условиями договора в виде горячей воды до границы ответственности, оформленной соответствующими актами.</t>
  </si>
  <si>
    <t xml:space="preserve">   Показания индивидуальных приборов учета передаются Абонентом в адрес РСО ежемесячно, не позднее последнего рабочего дня отчётного месяца в письменной форме.</t>
  </si>
  <si>
    <t xml:space="preserve">   Определение платы за коммунальные ресурсы в случае не передачи Потребителем показаний индивидуального прибора учета в установленные настоящим договором сроки, а также в случае выхода из строя или утраты ранее введенного в эксплуатацию индивидуального, общего (квартирного), комнатного прибора учета либо истечения срока его эксплуатации, определяемого периодом времени до очередной поверки, производится в соответствии с соответствующим разделом Правил. </t>
  </si>
  <si>
    <t xml:space="preserve">   Определение платы за коммунальные ресурсы рассчитывается по  тарифам, установленным  в  порядке, определенном  законодательством  Российской  Федерации исходя из показаний приборов учета, установленных на границе сетей, входящих в состав общего имущества собственников помещений в многоквартирном доме, а при их отсутствии - исходя из нормативов потребления, установленных в  порядке,  установленном  законодательством  РФ.</t>
  </si>
  <si>
    <t>4.4.</t>
  </si>
  <si>
    <t xml:space="preserve">    Тариф на поставляемую энергию устанавливается в рублях за 1 Гкал.</t>
  </si>
  <si>
    <t xml:space="preserve">    Оплатой считается поступление денежных средств на расчётный счёт Теплоснабжающей организации. </t>
  </si>
  <si>
    <t>5.4.</t>
  </si>
  <si>
    <t xml:space="preserve">   Тарифы на продаваемую тепловую энергию, горячую воду и теплоноситель применяются со дня их введения в действие приказом РЭК Тверской области, о чем сообщается Абоненту в средствах массовой информации, телефонограммой и др. видами связи в течение 10-ти дней. Утвержденные тарифы обязательны для применения и дополнительному согласованию с Абонентом не подлежат.</t>
  </si>
  <si>
    <t>5. ТАРИФЫ</t>
  </si>
  <si>
    <t>6. ПОРЯДОК РАСЧЕТОВ И ПЛАТЕЖЕЙ.</t>
  </si>
  <si>
    <t xml:space="preserve">     Расчёт за потреблённую тепловую энергию, горячую воду и теплоноситель производится Абонентом путём перечисления денежных средств на расчётный счёт РСО по тарифам соответствующих групп потребителей, установленным уполномоченным органом исполнительной власти в области государственного регулирования тарифов. </t>
  </si>
  <si>
    <t xml:space="preserve">    Расчеты за поставленную тепловую энергию, горячую воду и теплоноситель производятся в следующем порядке:</t>
  </si>
  <si>
    <t>в  срок до  18 числа  расчётного месяца, Абонент оплачивает 35% плановой общей стоимости  тепловой энергии, горячей воды и теплоносителя,  потребляемых в месяце, за  который  осуществляется оплата;</t>
  </si>
  <si>
    <t>в срок до последнего числа расчётного месяца Абонент оплачивает 50% плановой общей  стоимости  тепловой энергии, горячей воды и теплоносителя,  потребляемых в месяце, за  который  осуществляется оплата;</t>
  </si>
  <si>
    <t>в срок до 10 числа месяца следующего за расчётным, Абонент производит окончательную оплату с учётом средств, ранее внесённых Абонентом в качестве оплаты за тепловую энергию, горячую воду и теплоноситель в расчётном периоде.</t>
  </si>
  <si>
    <t xml:space="preserve">   Излишне уплаченные суммы зачитываются в счёт платежей за следующий месяц.</t>
  </si>
  <si>
    <t xml:space="preserve">    Первичный пакет документов (счёт, счет-фактура и акт приёма-передачи тепловой энергии в двух экземплярах или счёт и универсальный передаточный документ в двух экземплярах) за отчетный период предоставляется Абоненту не ранее 5 рабочего дня месяца, следующего за расчетным, по месту нахождения Ресурсоснабжающей организации, адрес которого указан в  счете-фактуре или универсальном передаточном документе. В случае неполучения Абонентом первичного пакета документов, документы рассылаются по почте после 8 рабочего дня месяца, следующего за расчетным (Ресурсоснабжающая организация за доставку документов ответственности не несет).</t>
  </si>
  <si>
    <t xml:space="preserve">    Расчеты по договору производятся путем перечисления денежных средств на расчетный счет РСО.</t>
  </si>
  <si>
    <t xml:space="preserve">    РСО совместно с Абонентом ежемесячно до 10 числа проводит сверку задолженности за потребленные тепловую энергию, горячую воду и теплоноситель с составлением соответствующего акта. Необоснованный отказ Абонента от сверки задолженности и подписания акта является для РСО основанием считать сумму задолженности действительной.</t>
  </si>
  <si>
    <t>7. ОТВЕТСТВЕННОСТЬ СТОРОН.</t>
  </si>
  <si>
    <t xml:space="preserve">    Абонент обязан предоставлять РСО подписанный акт приема-передачи тепловой энергии (включая потери тепловой энергии и теплоносителя с нормативной утечкой) или универсальный передаточный документ, акт сверки расчетов за потребленную тепловую энергию или мотивированный отказ от их подписания в течение 3 (трех) рабочих дней со дня получения. </t>
  </si>
  <si>
    <t xml:space="preserve">     В случае неполучения РСО актов в течение 3 (трех) рабочих дней, данные акты считаются согласованными в редакции РСО.</t>
  </si>
  <si>
    <t>2.4.11.</t>
  </si>
  <si>
    <t xml:space="preserve">   За нарушение обязательств по настоящему договору, стороны несут ответственность в соответствии с действующим законодательством и настоящим Договором.</t>
  </si>
  <si>
    <t xml:space="preserve">   В случае несвоевременной и (или) не полностью произведенной оплаты поставленных ресурсов Абонент оплачивает РСО неустойку (пени) в размере одной трехсотой действующей на момент оплаты ставки рефинансирования Центрального банка РФ от не выплаченных в срок сумм за каждый день задержки, начиная со следующего дня после установленного срока выплаты по день фактического расчета включительно.</t>
  </si>
  <si>
    <t xml:space="preserve">   РСО не несет ответственности за несоблюдение параметров поставляемых ресурсов в течение 15 дней после даты начала отопительного сезона. </t>
  </si>
  <si>
    <t xml:space="preserve">   Стороны освобождаются от ответственности за неисполнение или ненадлежащее исполнение обязательств по  настоящему  Договору,   если  это  явилось  следствием обстоятельств непреодолимой силы: стихийных  явлений; военных действий; террористических  актов; забастовок; принятия Государственными органами решений, препятствующих выполнению обязательств по настоящему Договору.  При возникновении обстоятельств непреодолимой силы, препятствующих исполнению обязательств по настоящему Договору одной из сторон, она обязана оповестить другую сторону в срок не позднее 3-х рабочих дней с момента возникновения таких обстоятельств. Надлежащим подтверждением наличия обстоятельств непреодолимой силы будут являться решения (заявления, сообщения) либо иной соответствующий документ компетентных государственных органов власти (справки уполномоченных государственных органов).</t>
  </si>
  <si>
    <t xml:space="preserve">   В случаях отсутствия общей границы ответственности тепловых сетей между настоящими сторонами РСО не несет ответственности за нарушение теплоснабжения, вызванного авариями в тепловых сетях, принадлежащих другим лицам (внутриквартальные, внутридомовые сети и т.п.) и действиями третьих лиц. </t>
  </si>
  <si>
    <t>8. СРОК ДЕЙСТВИЯ ДОГОВОРА.</t>
  </si>
  <si>
    <t xml:space="preserve">   Настоящий Договор вступает в силу с момента его подписания обеими сторонами, действует до 31.12.2018г. и рспростроняет своё действие на взаимоотношение сторон возникшие с 01.01.2018г.  </t>
  </si>
  <si>
    <t xml:space="preserve">   Настоящий Договор считается продленным на тот же срок и на тех же условиях, если за месяц до окончания срока его действия ни от одной из сторон не поступит заявления о прекращении Договора. Указанные последствия наступают как в случае не уведомления, так и в случае несоблюдения сторонами или одной из сторон сроков (порядка) уведомления, установленных условиями Договора.</t>
  </si>
  <si>
    <t>8.3.</t>
  </si>
  <si>
    <t xml:space="preserve">   Любые изменения и дополнения к настоящему Договору должны быть оформлены в письменном виде и вступают в силу с момента их подписания обеими сторонами, если иное не предусмотрено настоящим Договором.</t>
  </si>
  <si>
    <t>8.4.</t>
  </si>
  <si>
    <t>8.5.</t>
  </si>
  <si>
    <t>8.6.</t>
  </si>
  <si>
    <t xml:space="preserve">   Настоящий Договор составлен в 2-х экземплярах, имеющих одинаковую юридическую силу, по одному для каждой из сторон.</t>
  </si>
  <si>
    <t>8.7.</t>
  </si>
  <si>
    <t xml:space="preserve">   Перечень приложений, являющихся неотъемлемой частью настоящего Договора:</t>
  </si>
  <si>
    <t>8.7.1.</t>
  </si>
  <si>
    <t>8.7.2.</t>
  </si>
  <si>
    <t>8.7.3.</t>
  </si>
  <si>
    <t>8.7.4.</t>
  </si>
  <si>
    <t>Приложение №1</t>
  </si>
  <si>
    <t xml:space="preserve">к договору теплоснабжения    №      </t>
  </si>
  <si>
    <t>Договорные (ориентировочные) объемы поставок тепловой энергии, горячей воды и теплоносителя по месяцам и кварталам, максимальные тепловые нагрузки, тепловые потери.</t>
  </si>
  <si>
    <t>на отопление</t>
  </si>
  <si>
    <t>при Т н.в. -29 гр. С</t>
  </si>
  <si>
    <t>на вентиляцию</t>
  </si>
  <si>
    <t>при Т н.в. -15 гр. С</t>
  </si>
  <si>
    <t>на ГВС</t>
  </si>
  <si>
    <t>открытая</t>
  </si>
  <si>
    <t>указать схему водоразбора</t>
  </si>
  <si>
    <t>Месяц</t>
  </si>
  <si>
    <t>Объем тепловой энергии, Гкал</t>
  </si>
  <si>
    <t>Объем подпиточной воды при открытой схеме, м.куб.</t>
  </si>
  <si>
    <t>Объём ХВС на нужды ГВС, м.куб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</si>
  <si>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</si>
  <si>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</si>
  <si>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</si>
  <si>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</si>
  <si>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</si>
  <si>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</si>
  <si>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</si>
  <si>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</si>
  <si>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</si>
  <si>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</si>
  <si>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</si>
  <si>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</si>
  <si>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</si>
  <si>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</si>
  <si>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За тепловые потери и потери сетевой воды с утечкой по  сетям Абонент расположенных до прибора учёта Абонент платит ТО ежемесячно</t>
  </si>
  <si>
    <t>в размере</t>
  </si>
  <si>
    <t>Гкал/мес  и</t>
  </si>
  <si>
    <t>т/мес</t>
  </si>
  <si>
    <t xml:space="preserve">       За тепловые потери и потери сетевой воды с утечкой по  системам теплопотребления при отсутствии приборов учета Абонент платит ТО ежемесячно</t>
  </si>
  <si>
    <t xml:space="preserve">     Фактическая величина потерь по системам теплопотребления может отличаться от расчетной в связи с применением фактических температур теплоносителя в подающем и обратном трубопроводе и фактическом времени работы системы теплопотребления.</t>
  </si>
  <si>
    <t>М.П.</t>
  </si>
  <si>
    <t>к договору теплоснабжения №</t>
  </si>
  <si>
    <t>Итого:</t>
  </si>
  <si>
    <t xml:space="preserve">Приложение № 5 </t>
  </si>
  <si>
    <t>Перечень уполномоченных должностных лиц, ответственных за выполнения условий договора.</t>
  </si>
  <si>
    <t xml:space="preserve">№ п/п </t>
  </si>
  <si>
    <t>Фамилия Имя Отчество</t>
  </si>
  <si>
    <t>Должность</t>
  </si>
  <si>
    <t>Поставщик</t>
  </si>
  <si>
    <t>1. Вопросы порядка выставления платежей, сверки расчетов</t>
  </si>
  <si>
    <t>начальник отдела учёта и планирования продаж т/э</t>
  </si>
  <si>
    <t>50-64-37</t>
  </si>
  <si>
    <t>2. Вопросы заключения, исполнения и расторжения контракта (договора)</t>
  </si>
  <si>
    <t>начальник отдела</t>
  </si>
  <si>
    <t>50-64-40</t>
  </si>
  <si>
    <t>3. Вопросы ограничения, отключения тепловой энергии</t>
  </si>
  <si>
    <t>50-64-25</t>
  </si>
  <si>
    <t>4. Оперативно – диспетчерские вопросы</t>
  </si>
  <si>
    <t>Дежурный диспетчер</t>
  </si>
  <si>
    <t>55-53-40</t>
  </si>
  <si>
    <t>5.Горячая линия</t>
  </si>
  <si>
    <t>76-09-09</t>
  </si>
  <si>
    <t>Заказчик</t>
  </si>
  <si>
    <t>2. Оперативно – диспетчерские вопросы</t>
  </si>
  <si>
    <t>Приложение №3 «Акт разграничения балансовой принадлежности тепловых сетей и эксплуатационной ответственности сторон».</t>
  </si>
  <si>
    <t>Приложение №1 "Договорные (ориентировочные) объемы поставок тепловой энергии, горячей воды и теплоносителя по месяцам и кварталам, максимальные тепловые нагрузки, тепловые потери."</t>
  </si>
  <si>
    <t>Приложение №2 «Перечень потребителей (объектов) Абонента с указанием площадей количества проживающих, тепловых нагрузок и расходов»</t>
  </si>
  <si>
    <t>Приложение №4 «Перечень уполномоченных должностных лиц, ответственных за выполнения условий договора».</t>
  </si>
  <si>
    <t>9. РЕКВИЗИТЫ СТОРОН.</t>
  </si>
  <si>
    <t>ООО «Тверская генерация»</t>
  </si>
  <si>
    <t>170003,  г. Тверь, ш. Петербургское, д. 2, к. 12</t>
  </si>
  <si>
    <t>1106906000068</t>
  </si>
  <si>
    <t>р/счёт</t>
  </si>
  <si>
    <t xml:space="preserve">к/счет </t>
  </si>
  <si>
    <t>50-64-26</t>
  </si>
  <si>
    <t>50-64-98</t>
  </si>
  <si>
    <t>Абонент</t>
  </si>
  <si>
    <t xml:space="preserve">Почтовый адрес: </t>
  </si>
  <si>
    <t xml:space="preserve">   Информировать Абонента о предстоящем полном или частичном прекращении (ограничении) подачи ресурсов (в том числе о начале и сроке перерывов подачи ресурсов) в порядке и сроки, установленные действующим законодательством и настоящим Договором. Информирование Абонента производится путем размещения  соответствующего объявления  на досках объявлений и (или) в средствах массовой информации, а при личном обращении – в устной форме, телефонограммой и др. видами связи.</t>
  </si>
  <si>
    <t xml:space="preserve">  Ресурсоснабжающая организация (РСО)    </t>
  </si>
  <si>
    <t>1.</t>
  </si>
  <si>
    <t>Границей эксплуатационной ответственности ресурсоснабжающей организации является:</t>
  </si>
  <si>
    <t>2.</t>
  </si>
  <si>
    <t>3.</t>
  </si>
  <si>
    <t>4.</t>
  </si>
  <si>
    <t xml:space="preserve">   Границы балансовой принадлежности тепловых сетей и эксплуатационной ответственности сторон представлены в виде схем.</t>
  </si>
  <si>
    <t xml:space="preserve">   В случае передачи, продажи и т.п. оборудования и тепловых сетей другой организации или физическому лицу, Абонент обязан уведомить об этом РСО в течении 3-х рабочих дней.</t>
  </si>
  <si>
    <t xml:space="preserve">   Абонент несёт ответственность за сохранность оборудования и тепловых сетей принадлежащих РСО, находящихся на территории или в помещении Абонента.</t>
  </si>
  <si>
    <t xml:space="preserve">   Наружная вертикальная проекция стены камеры ТК-379-11 (для 1-ого пер. Вагонников д.2, 6 очередь, 2 этап)</t>
  </si>
  <si>
    <t>Приложение к Акту.</t>
  </si>
  <si>
    <t xml:space="preserve">   Примечание. Акт разграничения эксплуатационной ответственности  и схема теплоснабжения не применимы к транзитным тепловым трассам, проходящим через подвальные помещения и техподполья жилых и не жилых зданий, и не относящихся к общему имуществу таких зданий. В отношении таких транзитных трасс эксплуатационная ответственность определяется их принадлежностью.   </t>
  </si>
  <si>
    <t xml:space="preserve">   РСО не несёт ответственности за перерыв или прекращение (невозможности поставки тепловой энергии во исполнение договора) в случае повреждений и отключений, аварийных и иных ситуаций,а также действия третьих лиц, и вслучае если техническое состояние данных тепловых сетей не удовлетворяет требованиям дествующих нормативно-технических документов на участках теплотрасс не принадлежащих РСО.</t>
  </si>
  <si>
    <t xml:space="preserve">   При изменении схемы теплоснабжения "Абонента" и/или границ балансовой принадлежности тепловых сетей и эксплуатационной ответственности Сторон акт подлежит переоформлению.</t>
  </si>
  <si>
    <t>АКТ</t>
  </si>
  <si>
    <t>разграничения балансовой принадлежности тепловых сетей и эксплуатационной ответственности сторон</t>
  </si>
  <si>
    <t>Жилые здания УК</t>
  </si>
  <si>
    <t>Расчетная тепловая нагрузка, Гкал/ч</t>
  </si>
  <si>
    <t>Максимальный расход сетевой воды, т/ч</t>
  </si>
  <si>
    <t>S, м2</t>
  </si>
  <si>
    <t>S общ.дом., м2</t>
  </si>
  <si>
    <t>Наименование норматива</t>
  </si>
  <si>
    <t>Кол-во жильцов*, чел.</t>
  </si>
  <si>
    <t>Этажность</t>
  </si>
  <si>
    <t>норматив в м3</t>
  </si>
  <si>
    <t>норматив в Гкал</t>
  </si>
  <si>
    <t>Sобщ.дом*норматив в Гкал*11,5</t>
  </si>
  <si>
    <t xml:space="preserve">Отопление </t>
  </si>
  <si>
    <t>Вентиляция</t>
  </si>
  <si>
    <t xml:space="preserve">открытая </t>
  </si>
  <si>
    <t>1500-1550 мм</t>
  </si>
  <si>
    <t>Ресурсоснабжающая организация</t>
  </si>
  <si>
    <t xml:space="preserve">Приложение № 2   к договору  № </t>
  </si>
  <si>
    <t xml:space="preserve">от </t>
  </si>
  <si>
    <t>Примечание: Количество жильцов* - величина изменяемая, ежемесячно уточняется по данным Абонента.</t>
  </si>
  <si>
    <t>Подписи сторон:</t>
  </si>
  <si>
    <t>Перечень потребителей (объектов) Абонента с указанием максимальных тепловых нагрузок и расчетных максимальных расходов теплоносителя для жилых помещений</t>
  </si>
  <si>
    <t xml:space="preserve">   При реализации настоящего Договора Стороны руководствуются его положениями, Жилищным кодексом РФ, Правилами предоставления коммунальных услуг собственникам и пользователям помещений в многоквартирных домах и жилых домов, утв. Постановлением Правительства РФ от 06.05.2011г. № 354 (далее – Правила), и иными нормативно правовыми актами РФ, действующими, как на момент заключения настоящего договора, так и вступившим в силу после его заключения. </t>
  </si>
  <si>
    <t xml:space="preserve">  Беспрепятственного доступа в помещение Абонента для осмотра с целью выявления утечек во внутридомовых сетях и проверки приборов учета, в том числе целостности пломб. (Предварительно уведомив об этом Абонента)</t>
  </si>
  <si>
    <t xml:space="preserve">   Для составления Актов недопоставки либо снижения качества коммунальных ресурсов вызвать представителя РСО, а также представителя организации, обслуживающей внутридомовые сети по соответствующему договору с собственниками  помещений в многоквартирном доме. </t>
  </si>
  <si>
    <t xml:space="preserve">    Учет отпускаемых коммунальных ресурсов (тепловой энергии, горячей воды и теплоносителя) производится по приборам учета, принятым в качестве коммерческих </t>
  </si>
  <si>
    <t xml:space="preserve">   Все споры и разногласия, которые могут возникнуть в связи с заключением, изменением и расторжением настоящего договора, а также споры и разногласия, связанные с исполнением сторонами своих обязательств по договору, подлежат рассмотрению в Арбитражном суде Тверской области, с обязательным соблюдением претензионного порядка. Ответ на претензию должен быть получен нарочно или заказным письмом с уведомлением в течение 10 (десяти) календарных дней с момента получения соответствующей претензии.  </t>
  </si>
  <si>
    <t>047003764</t>
  </si>
  <si>
    <t>30101810600000000764</t>
  </si>
  <si>
    <t>40702810306180023178</t>
  </si>
  <si>
    <t>Тульский филиал АБ «РОССИЯ»</t>
  </si>
  <si>
    <t xml:space="preserve">   Общество с ограниченной ответственностью «Тверская генерация», именуемое в дальнейшем «Ресурсоснабжающая организация», в лице ______________________________________________, действующего на основании ______________________________________ с одной стороны, и  </t>
  </si>
  <si>
    <t>/_______________/</t>
  </si>
  <si>
    <t>ОБРАЗЕЦ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</si>
</sst>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"/>
    <numFmt numFmtId="181" formatCode="#0.00000"/>
    <numFmt numFmtId="182" formatCode="###\ ###\ ###\ ###\ ##0.00000"/>
    <numFmt numFmtId="183" formatCode="###\ ###\ ###\ ###\ ##0.000000"/>
    <numFmt numFmtId="184" formatCode="0.0000000"/>
  </numFmts>
  <fonts count="7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4"/>
      <name val="Academy"/>
      <family val="0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Narrow"/>
      <family val="2"/>
    </font>
    <font>
      <b/>
      <sz val="12"/>
      <name val="Academy"/>
      <family val="0"/>
    </font>
    <font>
      <sz val="12"/>
      <name val="Academy"/>
      <family val="0"/>
    </font>
    <font>
      <sz val="11"/>
      <name val="Academy"/>
      <family val="0"/>
    </font>
    <font>
      <b/>
      <sz val="12"/>
      <name val="Arial Cyr"/>
      <family val="0"/>
    </font>
    <font>
      <sz val="10"/>
      <color indexed="10"/>
      <name val="Symbol"/>
      <family val="1"/>
    </font>
    <font>
      <sz val="10"/>
      <color indexed="17"/>
      <name val="Symbol"/>
      <family val="1"/>
    </font>
    <font>
      <sz val="10"/>
      <color indexed="10"/>
      <name val="Arial Narrow"/>
      <family val="2"/>
    </font>
    <font>
      <sz val="10"/>
      <color indexed="12"/>
      <name val="Symbol"/>
      <family val="1"/>
    </font>
    <font>
      <sz val="11"/>
      <color indexed="10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Arial Narrow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3" fontId="19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1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20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justify"/>
    </xf>
    <xf numFmtId="49" fontId="2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4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77" fontId="33" fillId="0" borderId="12" xfId="0" applyNumberFormat="1" applyFont="1" applyBorder="1" applyAlignment="1">
      <alignment horizontal="center" vertical="center"/>
    </xf>
    <xf numFmtId="181" fontId="34" fillId="0" borderId="12" xfId="0" applyNumberFormat="1" applyFont="1" applyFill="1" applyBorder="1" applyAlignment="1" applyProtection="1">
      <alignment horizontal="center" vertical="center" wrapText="1"/>
      <protection/>
    </xf>
    <xf numFmtId="178" fontId="20" fillId="0" borderId="12" xfId="0" applyNumberFormat="1" applyFont="1" applyFill="1" applyBorder="1" applyAlignment="1">
      <alignment horizontal="center" vertical="center" wrapText="1"/>
    </xf>
    <xf numFmtId="182" fontId="20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77" fontId="33" fillId="0" borderId="0" xfId="0" applyNumberFormat="1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12" xfId="0" applyFill="1" applyBorder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83" fontId="34" fillId="34" borderId="17" xfId="0" applyNumberFormat="1" applyFont="1" applyFill="1" applyBorder="1" applyAlignment="1">
      <alignment horizontal="center" vertical="center" wrapText="1"/>
    </xf>
    <xf numFmtId="182" fontId="34" fillId="34" borderId="18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1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wrapText="1"/>
    </xf>
    <xf numFmtId="0" fontId="2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0" fillId="0" borderId="14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49" fontId="20" fillId="0" borderId="14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8" fillId="0" borderId="19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20" fillId="0" borderId="0" xfId="0" applyNumberFormat="1" applyFont="1" applyAlignment="1">
      <alignment horizontal="righ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1" fillId="0" borderId="12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20" name="Line 20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32" name="Line 32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35" name="Line 35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22</xdr:row>
      <xdr:rowOff>0</xdr:rowOff>
    </xdr:from>
    <xdr:to>
      <xdr:col>5</xdr:col>
      <xdr:colOff>428625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3857625" y="36861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0</xdr:rowOff>
    </xdr:from>
    <xdr:to>
      <xdr:col>4</xdr:col>
      <xdr:colOff>104775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847975" y="36861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43</xdr:row>
      <xdr:rowOff>57150</xdr:rowOff>
    </xdr:from>
    <xdr:to>
      <xdr:col>4</xdr:col>
      <xdr:colOff>447675</xdr:colOff>
      <xdr:row>43</xdr:row>
      <xdr:rowOff>57150</xdr:rowOff>
    </xdr:to>
    <xdr:sp>
      <xdr:nvSpPr>
        <xdr:cNvPr id="40" name="Line 40"/>
        <xdr:cNvSpPr>
          <a:spLocks/>
        </xdr:cNvSpPr>
      </xdr:nvSpPr>
      <xdr:spPr>
        <a:xfrm>
          <a:off x="31908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31</xdr:row>
      <xdr:rowOff>57150</xdr:rowOff>
    </xdr:from>
    <xdr:to>
      <xdr:col>4</xdr:col>
      <xdr:colOff>447675</xdr:colOff>
      <xdr:row>31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319087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44</xdr:row>
      <xdr:rowOff>85725</xdr:rowOff>
    </xdr:from>
    <xdr:to>
      <xdr:col>9</xdr:col>
      <xdr:colOff>0</xdr:colOff>
      <xdr:row>44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4791075" y="7372350"/>
          <a:ext cx="13811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9</xdr:col>
      <xdr:colOff>9525</xdr:colOff>
      <xdr:row>42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4800600" y="7048500"/>
          <a:ext cx="13811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6" name="Line 46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47" name="Line 47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50" name="Line 50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51" name="Line 51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52" name="Line 52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53" name="Line 53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54" name="Line 54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56" name="Line 56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57" name="Line 57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4</xdr:col>
      <xdr:colOff>419100</xdr:colOff>
      <xdr:row>40</xdr:row>
      <xdr:rowOff>0</xdr:rowOff>
    </xdr:to>
    <xdr:sp>
      <xdr:nvSpPr>
        <xdr:cNvPr id="58" name="Line 58"/>
        <xdr:cNvSpPr>
          <a:spLocks/>
        </xdr:cNvSpPr>
      </xdr:nvSpPr>
      <xdr:spPr>
        <a:xfrm>
          <a:off x="3162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59" name="Line 59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61" name="Line 61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62" name="Line 62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63" name="Line 63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64" name="Line 64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65" name="Line 65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66" name="Line 66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67" name="Line 67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68" name="Line 68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70" name="Line 70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1" name="Line 71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72" name="Line 72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74" name="Line 74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75" name="Line 75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76" name="Line 76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78" name="Line 78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9" name="Line 79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80" name="Line 80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81" name="Line 81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82" name="Line 82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83" name="Line 83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84" name="Line 84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38</xdr:row>
      <xdr:rowOff>0</xdr:rowOff>
    </xdr:from>
    <xdr:to>
      <xdr:col>4</xdr:col>
      <xdr:colOff>447675</xdr:colOff>
      <xdr:row>38</xdr:row>
      <xdr:rowOff>0</xdr:rowOff>
    </xdr:to>
    <xdr:sp>
      <xdr:nvSpPr>
        <xdr:cNvPr id="85" name="Line 85"/>
        <xdr:cNvSpPr>
          <a:spLocks/>
        </xdr:cNvSpPr>
      </xdr:nvSpPr>
      <xdr:spPr>
        <a:xfrm>
          <a:off x="3190875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104775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16217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28</xdr:row>
      <xdr:rowOff>57150</xdr:rowOff>
    </xdr:from>
    <xdr:to>
      <xdr:col>3</xdr:col>
      <xdr:colOff>447675</xdr:colOff>
      <xdr:row>28</xdr:row>
      <xdr:rowOff>57150</xdr:rowOff>
    </xdr:to>
    <xdr:sp>
      <xdr:nvSpPr>
        <xdr:cNvPr id="93" name="Line 93"/>
        <xdr:cNvSpPr>
          <a:spLocks/>
        </xdr:cNvSpPr>
      </xdr:nvSpPr>
      <xdr:spPr>
        <a:xfrm>
          <a:off x="25050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447675</xdr:colOff>
      <xdr:row>28</xdr:row>
      <xdr:rowOff>0</xdr:rowOff>
    </xdr:to>
    <xdr:sp>
      <xdr:nvSpPr>
        <xdr:cNvPr id="94" name="Line 94"/>
        <xdr:cNvSpPr>
          <a:spLocks/>
        </xdr:cNvSpPr>
      </xdr:nvSpPr>
      <xdr:spPr>
        <a:xfrm>
          <a:off x="11334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6858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428625</xdr:colOff>
      <xdr:row>28</xdr:row>
      <xdr:rowOff>0</xdr:rowOff>
    </xdr:to>
    <xdr:sp>
      <xdr:nvSpPr>
        <xdr:cNvPr id="96" name="Line 96"/>
        <xdr:cNvSpPr>
          <a:spLocks/>
        </xdr:cNvSpPr>
      </xdr:nvSpPr>
      <xdr:spPr>
        <a:xfrm>
          <a:off x="1800225" y="4657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0</xdr:rowOff>
    </xdr:from>
    <xdr:to>
      <xdr:col>1</xdr:col>
      <xdr:colOff>104775</xdr:colOff>
      <xdr:row>28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790575" y="4657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666750</xdr:colOff>
      <xdr:row>10</xdr:row>
      <xdr:rowOff>142875</xdr:rowOff>
    </xdr:from>
    <xdr:to>
      <xdr:col>8</xdr:col>
      <xdr:colOff>171450</xdr:colOff>
      <xdr:row>30</xdr:row>
      <xdr:rowOff>142875</xdr:rowOff>
    </xdr:to>
    <xdr:sp>
      <xdr:nvSpPr>
        <xdr:cNvPr id="98" name="Rectangle 98"/>
        <xdr:cNvSpPr>
          <a:spLocks/>
        </xdr:cNvSpPr>
      </xdr:nvSpPr>
      <xdr:spPr>
        <a:xfrm>
          <a:off x="4095750" y="1885950"/>
          <a:ext cx="1562100" cy="32385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18</xdr:row>
      <xdr:rowOff>0</xdr:rowOff>
    </xdr:from>
    <xdr:to>
      <xdr:col>5</xdr:col>
      <xdr:colOff>666750</xdr:colOff>
      <xdr:row>18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847850" y="3038475"/>
          <a:ext cx="2247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8</xdr:col>
      <xdr:colOff>47625</xdr:colOff>
      <xdr:row>22</xdr:row>
      <xdr:rowOff>76200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4219575" y="2076450"/>
          <a:ext cx="13144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Перечень объектов с указанной схемой границ отвественности содержится в  Акте № 2
</a:t>
          </a:r>
        </a:p>
      </xdr:txBody>
    </xdr:sp>
    <xdr:clientData/>
  </xdr:twoCellAnchor>
  <xdr:twoCellAnchor>
    <xdr:from>
      <xdr:col>3</xdr:col>
      <xdr:colOff>333375</xdr:colOff>
      <xdr:row>35</xdr:row>
      <xdr:rowOff>38100</xdr:rowOff>
    </xdr:from>
    <xdr:to>
      <xdr:col>4</xdr:col>
      <xdr:colOff>428625</xdr:colOff>
      <xdr:row>35</xdr:row>
      <xdr:rowOff>38100</xdr:rowOff>
    </xdr:to>
    <xdr:sp>
      <xdr:nvSpPr>
        <xdr:cNvPr id="101" name="Line 101"/>
        <xdr:cNvSpPr>
          <a:spLocks/>
        </xdr:cNvSpPr>
      </xdr:nvSpPr>
      <xdr:spPr>
        <a:xfrm>
          <a:off x="2390775" y="5838825"/>
          <a:ext cx="781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123825</xdr:rowOff>
    </xdr:from>
    <xdr:to>
      <xdr:col>4</xdr:col>
      <xdr:colOff>161925</xdr:colOff>
      <xdr:row>38</xdr:row>
      <xdr:rowOff>38100</xdr:rowOff>
    </xdr:to>
    <xdr:sp>
      <xdr:nvSpPr>
        <xdr:cNvPr id="102" name="Rectangle 102"/>
        <xdr:cNvSpPr>
          <a:spLocks/>
        </xdr:cNvSpPr>
      </xdr:nvSpPr>
      <xdr:spPr>
        <a:xfrm>
          <a:off x="2676525" y="608647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38100</xdr:rowOff>
    </xdr:from>
    <xdr:to>
      <xdr:col>2</xdr:col>
      <xdr:colOff>485775</xdr:colOff>
      <xdr:row>24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1857375" y="2105025"/>
          <a:ext cx="0" cy="19812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133350</xdr:rowOff>
    </xdr:from>
    <xdr:to>
      <xdr:col>2</xdr:col>
      <xdr:colOff>504825</xdr:colOff>
      <xdr:row>18</xdr:row>
      <xdr:rowOff>19050</xdr:rowOff>
    </xdr:to>
    <xdr:sp>
      <xdr:nvSpPr>
        <xdr:cNvPr id="104" name="Oval 104"/>
        <xdr:cNvSpPr>
          <a:spLocks/>
        </xdr:cNvSpPr>
      </xdr:nvSpPr>
      <xdr:spPr>
        <a:xfrm>
          <a:off x="1828800" y="3009900"/>
          <a:ext cx="47625" cy="47625"/>
        </a:xfrm>
        <a:prstGeom prst="ellipse">
          <a:avLst/>
        </a:prstGeom>
        <a:solidFill>
          <a:srgbClr val="008000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35</xdr:row>
      <xdr:rowOff>123825</xdr:rowOff>
    </xdr:from>
    <xdr:to>
      <xdr:col>4</xdr:col>
      <xdr:colOff>428625</xdr:colOff>
      <xdr:row>35</xdr:row>
      <xdr:rowOff>123825</xdr:rowOff>
    </xdr:to>
    <xdr:sp>
      <xdr:nvSpPr>
        <xdr:cNvPr id="105" name="Line 105"/>
        <xdr:cNvSpPr>
          <a:spLocks/>
        </xdr:cNvSpPr>
      </xdr:nvSpPr>
      <xdr:spPr>
        <a:xfrm>
          <a:off x="2390775" y="5924550"/>
          <a:ext cx="7810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284797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44</xdr:row>
      <xdr:rowOff>0</xdr:rowOff>
    </xdr:from>
    <xdr:to>
      <xdr:col>5</xdr:col>
      <xdr:colOff>428625</xdr:colOff>
      <xdr:row>44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57625" y="7286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0</xdr:rowOff>
    </xdr:from>
    <xdr:to>
      <xdr:col>5</xdr:col>
      <xdr:colOff>428625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5762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104775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847975" y="1419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22</xdr:row>
      <xdr:rowOff>0</xdr:rowOff>
    </xdr:from>
    <xdr:to>
      <xdr:col>5</xdr:col>
      <xdr:colOff>428625</xdr:colOff>
      <xdr:row>22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57625" y="36861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0</xdr:rowOff>
    </xdr:from>
    <xdr:to>
      <xdr:col>4</xdr:col>
      <xdr:colOff>104775</xdr:colOff>
      <xdr:row>22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2847975" y="36861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43</xdr:row>
      <xdr:rowOff>57150</xdr:rowOff>
    </xdr:from>
    <xdr:to>
      <xdr:col>4</xdr:col>
      <xdr:colOff>447675</xdr:colOff>
      <xdr:row>43</xdr:row>
      <xdr:rowOff>57150</xdr:rowOff>
    </xdr:to>
    <xdr:sp>
      <xdr:nvSpPr>
        <xdr:cNvPr id="145" name="Line 145"/>
        <xdr:cNvSpPr>
          <a:spLocks/>
        </xdr:cNvSpPr>
      </xdr:nvSpPr>
      <xdr:spPr>
        <a:xfrm>
          <a:off x="31908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31</xdr:row>
      <xdr:rowOff>57150</xdr:rowOff>
    </xdr:from>
    <xdr:to>
      <xdr:col>4</xdr:col>
      <xdr:colOff>447675</xdr:colOff>
      <xdr:row>31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319087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44</xdr:row>
      <xdr:rowOff>85725</xdr:rowOff>
    </xdr:from>
    <xdr:to>
      <xdr:col>9</xdr:col>
      <xdr:colOff>0</xdr:colOff>
      <xdr:row>44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4791075" y="7372350"/>
          <a:ext cx="13811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9</xdr:col>
      <xdr:colOff>9525</xdr:colOff>
      <xdr:row>42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4800600" y="7048500"/>
          <a:ext cx="13811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51" name="Line 151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61" name="Line 161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4</xdr:col>
      <xdr:colOff>419100</xdr:colOff>
      <xdr:row>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62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76" name="Line 176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4</xdr:col>
      <xdr:colOff>104775</xdr:colOff>
      <xdr:row>40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284797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27432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0574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184" name="Line 184"/>
        <xdr:cNvSpPr>
          <a:spLocks/>
        </xdr:cNvSpPr>
      </xdr:nvSpPr>
      <xdr:spPr>
        <a:xfrm>
          <a:off x="68580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0</xdr:rowOff>
    </xdr:from>
    <xdr:to>
      <xdr:col>5</xdr:col>
      <xdr:colOff>428625</xdr:colOff>
      <xdr:row>40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57625" y="663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40</xdr:row>
      <xdr:rowOff>0</xdr:rowOff>
    </xdr:from>
    <xdr:to>
      <xdr:col>4</xdr:col>
      <xdr:colOff>447675</xdr:colOff>
      <xdr:row>40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190875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38</xdr:row>
      <xdr:rowOff>0</xdr:rowOff>
    </xdr:from>
    <xdr:to>
      <xdr:col>4</xdr:col>
      <xdr:colOff>447675</xdr:colOff>
      <xdr:row>38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90875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91" name="Line 191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192" name="Line 192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93" name="Line 193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104775</xdr:colOff>
      <xdr:row>37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216217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96" name="Line 196"/>
        <xdr:cNvSpPr>
          <a:spLocks/>
        </xdr:cNvSpPr>
      </xdr:nvSpPr>
      <xdr:spPr>
        <a:xfrm>
          <a:off x="6172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0</xdr:rowOff>
    </xdr:from>
    <xdr:to>
      <xdr:col>4</xdr:col>
      <xdr:colOff>428625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7182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28</xdr:row>
      <xdr:rowOff>57150</xdr:rowOff>
    </xdr:from>
    <xdr:to>
      <xdr:col>3</xdr:col>
      <xdr:colOff>447675</xdr:colOff>
      <xdr:row>28</xdr:row>
      <xdr:rowOff>57150</xdr:rowOff>
    </xdr:to>
    <xdr:sp>
      <xdr:nvSpPr>
        <xdr:cNvPr id="198" name="Line 198"/>
        <xdr:cNvSpPr>
          <a:spLocks/>
        </xdr:cNvSpPr>
      </xdr:nvSpPr>
      <xdr:spPr>
        <a:xfrm>
          <a:off x="25050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447675</xdr:colOff>
      <xdr:row>28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1334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6858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428625</xdr:colOff>
      <xdr:row>28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800225" y="4657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0</xdr:rowOff>
    </xdr:from>
    <xdr:to>
      <xdr:col>1</xdr:col>
      <xdr:colOff>104775</xdr:colOff>
      <xdr:row>28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790575" y="4657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666750</xdr:colOff>
      <xdr:row>10</xdr:row>
      <xdr:rowOff>142875</xdr:rowOff>
    </xdr:from>
    <xdr:to>
      <xdr:col>8</xdr:col>
      <xdr:colOff>171450</xdr:colOff>
      <xdr:row>30</xdr:row>
      <xdr:rowOff>142875</xdr:rowOff>
    </xdr:to>
    <xdr:sp>
      <xdr:nvSpPr>
        <xdr:cNvPr id="203" name="Rectangle 203"/>
        <xdr:cNvSpPr>
          <a:spLocks/>
        </xdr:cNvSpPr>
      </xdr:nvSpPr>
      <xdr:spPr>
        <a:xfrm>
          <a:off x="4095750" y="1885950"/>
          <a:ext cx="1562100" cy="32385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18</xdr:row>
      <xdr:rowOff>0</xdr:rowOff>
    </xdr:from>
    <xdr:to>
      <xdr:col>5</xdr:col>
      <xdr:colOff>666750</xdr:colOff>
      <xdr:row>18</xdr:row>
      <xdr:rowOff>0</xdr:rowOff>
    </xdr:to>
    <xdr:sp>
      <xdr:nvSpPr>
        <xdr:cNvPr id="204" name="Line 204"/>
        <xdr:cNvSpPr>
          <a:spLocks/>
        </xdr:cNvSpPr>
      </xdr:nvSpPr>
      <xdr:spPr>
        <a:xfrm flipH="1">
          <a:off x="1847850" y="3038475"/>
          <a:ext cx="2247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35</xdr:row>
      <xdr:rowOff>38100</xdr:rowOff>
    </xdr:from>
    <xdr:to>
      <xdr:col>4</xdr:col>
      <xdr:colOff>428625</xdr:colOff>
      <xdr:row>35</xdr:row>
      <xdr:rowOff>38100</xdr:rowOff>
    </xdr:to>
    <xdr:sp>
      <xdr:nvSpPr>
        <xdr:cNvPr id="205" name="Line 206"/>
        <xdr:cNvSpPr>
          <a:spLocks/>
        </xdr:cNvSpPr>
      </xdr:nvSpPr>
      <xdr:spPr>
        <a:xfrm>
          <a:off x="2390775" y="5838825"/>
          <a:ext cx="7810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123825</xdr:rowOff>
    </xdr:from>
    <xdr:to>
      <xdr:col>4</xdr:col>
      <xdr:colOff>161925</xdr:colOff>
      <xdr:row>38</xdr:row>
      <xdr:rowOff>38100</xdr:rowOff>
    </xdr:to>
    <xdr:sp>
      <xdr:nvSpPr>
        <xdr:cNvPr id="206" name="Rectangle 207"/>
        <xdr:cNvSpPr>
          <a:spLocks/>
        </xdr:cNvSpPr>
      </xdr:nvSpPr>
      <xdr:spPr>
        <a:xfrm>
          <a:off x="2676525" y="608647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38100</xdr:rowOff>
    </xdr:from>
    <xdr:to>
      <xdr:col>2</xdr:col>
      <xdr:colOff>485775</xdr:colOff>
      <xdr:row>24</xdr:row>
      <xdr:rowOff>76200</xdr:rowOff>
    </xdr:to>
    <xdr:sp>
      <xdr:nvSpPr>
        <xdr:cNvPr id="207" name="Line 208"/>
        <xdr:cNvSpPr>
          <a:spLocks/>
        </xdr:cNvSpPr>
      </xdr:nvSpPr>
      <xdr:spPr>
        <a:xfrm>
          <a:off x="1857375" y="2105025"/>
          <a:ext cx="0" cy="19812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133350</xdr:rowOff>
    </xdr:from>
    <xdr:to>
      <xdr:col>2</xdr:col>
      <xdr:colOff>504825</xdr:colOff>
      <xdr:row>18</xdr:row>
      <xdr:rowOff>19050</xdr:rowOff>
    </xdr:to>
    <xdr:sp>
      <xdr:nvSpPr>
        <xdr:cNvPr id="208" name="Oval 209"/>
        <xdr:cNvSpPr>
          <a:spLocks/>
        </xdr:cNvSpPr>
      </xdr:nvSpPr>
      <xdr:spPr>
        <a:xfrm>
          <a:off x="1828800" y="3009900"/>
          <a:ext cx="47625" cy="47625"/>
        </a:xfrm>
        <a:prstGeom prst="ellipse">
          <a:avLst/>
        </a:prstGeom>
        <a:solidFill>
          <a:srgbClr val="008000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35</xdr:row>
      <xdr:rowOff>123825</xdr:rowOff>
    </xdr:from>
    <xdr:to>
      <xdr:col>4</xdr:col>
      <xdr:colOff>428625</xdr:colOff>
      <xdr:row>35</xdr:row>
      <xdr:rowOff>123825</xdr:rowOff>
    </xdr:to>
    <xdr:sp>
      <xdr:nvSpPr>
        <xdr:cNvPr id="209" name="Line 210"/>
        <xdr:cNvSpPr>
          <a:spLocks/>
        </xdr:cNvSpPr>
      </xdr:nvSpPr>
      <xdr:spPr>
        <a:xfrm>
          <a:off x="2390775" y="5924550"/>
          <a:ext cx="7810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46</xdr:row>
      <xdr:rowOff>85725</xdr:rowOff>
    </xdr:from>
    <xdr:to>
      <xdr:col>9</xdr:col>
      <xdr:colOff>0</xdr:colOff>
      <xdr:row>46</xdr:row>
      <xdr:rowOff>85725</xdr:rowOff>
    </xdr:to>
    <xdr:sp>
      <xdr:nvSpPr>
        <xdr:cNvPr id="210" name="Line 211"/>
        <xdr:cNvSpPr>
          <a:spLocks/>
        </xdr:cNvSpPr>
      </xdr:nvSpPr>
      <xdr:spPr>
        <a:xfrm>
          <a:off x="4791075" y="7696200"/>
          <a:ext cx="13811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9</xdr:col>
      <xdr:colOff>9525</xdr:colOff>
      <xdr:row>42</xdr:row>
      <xdr:rowOff>85725</xdr:rowOff>
    </xdr:to>
    <xdr:sp>
      <xdr:nvSpPr>
        <xdr:cNvPr id="211" name="Line 212"/>
        <xdr:cNvSpPr>
          <a:spLocks/>
        </xdr:cNvSpPr>
      </xdr:nvSpPr>
      <xdr:spPr>
        <a:xfrm>
          <a:off x="4800600" y="7048500"/>
          <a:ext cx="13811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44</xdr:row>
      <xdr:rowOff>85725</xdr:rowOff>
    </xdr:from>
    <xdr:to>
      <xdr:col>9</xdr:col>
      <xdr:colOff>0</xdr:colOff>
      <xdr:row>44</xdr:row>
      <xdr:rowOff>85725</xdr:rowOff>
    </xdr:to>
    <xdr:sp>
      <xdr:nvSpPr>
        <xdr:cNvPr id="212" name="Line 213"/>
        <xdr:cNvSpPr>
          <a:spLocks/>
        </xdr:cNvSpPr>
      </xdr:nvSpPr>
      <xdr:spPr>
        <a:xfrm>
          <a:off x="4791075" y="7372350"/>
          <a:ext cx="13811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523875</xdr:colOff>
      <xdr:row>16</xdr:row>
      <xdr:rowOff>57150</xdr:rowOff>
    </xdr:from>
    <xdr:to>
      <xdr:col>2</xdr:col>
      <xdr:colOff>428625</xdr:colOff>
      <xdr:row>18</xdr:row>
      <xdr:rowOff>104775</xdr:rowOff>
    </xdr:to>
    <xdr:sp>
      <xdr:nvSpPr>
        <xdr:cNvPr id="213" name="Text Box 214"/>
        <xdr:cNvSpPr txBox="1">
          <a:spLocks noChangeArrowheads="1"/>
        </xdr:cNvSpPr>
      </xdr:nvSpPr>
      <xdr:spPr>
        <a:xfrm>
          <a:off x="1209675" y="2771775"/>
          <a:ext cx="5905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ТК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="115" zoomScaleNormal="115" zoomScalePageLayoutView="0" workbookViewId="0" topLeftCell="A1">
      <selection activeCell="I357" sqref="I357:J357"/>
    </sheetView>
  </sheetViews>
  <sheetFormatPr defaultColWidth="9.00390625" defaultRowHeight="12.75"/>
  <cols>
    <col min="1" max="1" width="9.125" style="78" customWidth="1"/>
    <col min="2" max="2" width="9.375" style="78" customWidth="1"/>
    <col min="3" max="3" width="12.375" style="78" bestFit="1" customWidth="1"/>
    <col min="4" max="16384" width="9.125" style="78" customWidth="1"/>
  </cols>
  <sheetData>
    <row r="1" spans="1:12" ht="15.75">
      <c r="A1" s="188" t="s">
        <v>104</v>
      </c>
      <c r="B1" s="188"/>
      <c r="C1" s="188"/>
      <c r="D1" s="188"/>
      <c r="E1" s="188"/>
      <c r="F1" s="188"/>
      <c r="G1" s="188"/>
      <c r="H1" s="189"/>
      <c r="I1" s="189"/>
      <c r="J1" s="4"/>
      <c r="K1" s="4"/>
      <c r="L1" s="77"/>
    </row>
    <row r="2" spans="1:12" ht="15">
      <c r="A2" s="191" t="s">
        <v>103</v>
      </c>
      <c r="B2" s="191"/>
      <c r="C2" s="191"/>
      <c r="D2" s="191"/>
      <c r="E2" s="191"/>
      <c r="F2" s="191"/>
      <c r="G2" s="191"/>
      <c r="H2" s="191"/>
      <c r="I2" s="191"/>
      <c r="J2" s="191"/>
      <c r="K2" s="79"/>
      <c r="L2" s="77"/>
    </row>
    <row r="3" ht="12.75">
      <c r="L3" s="77"/>
    </row>
    <row r="4" spans="1:12" ht="12.75">
      <c r="A4" s="78" t="s">
        <v>26</v>
      </c>
      <c r="I4" s="184"/>
      <c r="J4" s="184"/>
      <c r="K4" s="99"/>
      <c r="L4" s="77"/>
    </row>
    <row r="5" ht="12.75">
      <c r="L5" s="77"/>
    </row>
    <row r="6" spans="1:12" ht="12.75" customHeight="1">
      <c r="A6" s="167" t="s">
        <v>310</v>
      </c>
      <c r="B6" s="167"/>
      <c r="C6" s="167"/>
      <c r="D6" s="167"/>
      <c r="E6" s="167"/>
      <c r="F6" s="167"/>
      <c r="G6" s="167"/>
      <c r="H6" s="167"/>
      <c r="I6" s="167"/>
      <c r="J6" s="167"/>
      <c r="K6" s="80"/>
      <c r="L6" s="77"/>
    </row>
    <row r="7" spans="1:12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80"/>
      <c r="L7" s="77"/>
    </row>
    <row r="8" spans="1:12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80"/>
      <c r="L8" s="77"/>
    </row>
    <row r="9" spans="1:12" ht="12.7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99"/>
      <c r="L9" s="77"/>
    </row>
    <row r="10" spans="1:12" ht="12.75" customHeight="1">
      <c r="A10" s="181" t="s">
        <v>105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82"/>
      <c r="L10" s="77"/>
    </row>
    <row r="11" spans="1:12" ht="12.75" customHeight="1">
      <c r="A11" s="182" t="s">
        <v>106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81"/>
      <c r="L11" s="77"/>
    </row>
    <row r="12" spans="1:12" ht="12.7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84"/>
      <c r="L12" s="77"/>
    </row>
    <row r="13" spans="1:12" ht="12.75" customHeight="1">
      <c r="A13" s="181" t="s">
        <v>110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82"/>
      <c r="L13" s="77"/>
    </row>
    <row r="14" spans="1:12" ht="12.7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83"/>
      <c r="L14" s="77"/>
    </row>
    <row r="15" spans="1:12" ht="12.75" customHeight="1">
      <c r="A15" s="181" t="s">
        <v>111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82"/>
      <c r="L15" s="77"/>
    </row>
    <row r="16" spans="2:12" ht="12.7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77"/>
    </row>
    <row r="17" spans="1:12" ht="12.75" customHeight="1">
      <c r="A17" s="186" t="s">
        <v>112</v>
      </c>
      <c r="B17" s="186"/>
      <c r="C17" s="186"/>
      <c r="D17" s="185"/>
      <c r="E17" s="185"/>
      <c r="F17" s="185"/>
      <c r="G17" s="185"/>
      <c r="H17" s="185"/>
      <c r="I17" s="185"/>
      <c r="J17" s="185"/>
      <c r="K17" s="83"/>
      <c r="L17" s="77"/>
    </row>
    <row r="18" spans="4:12" ht="12.75">
      <c r="D18" s="190" t="s">
        <v>113</v>
      </c>
      <c r="E18" s="190"/>
      <c r="F18" s="190"/>
      <c r="G18" s="190"/>
      <c r="H18" s="190"/>
      <c r="I18" s="190"/>
      <c r="J18" s="190"/>
      <c r="K18" s="100"/>
      <c r="L18" s="77"/>
    </row>
    <row r="19" spans="1:12" ht="12.75">
      <c r="A19" s="179" t="s">
        <v>101</v>
      </c>
      <c r="B19" s="179"/>
      <c r="C19" s="179"/>
      <c r="D19" s="179"/>
      <c r="E19" s="179"/>
      <c r="F19" s="179"/>
      <c r="G19" s="179"/>
      <c r="H19" s="179"/>
      <c r="I19" s="179"/>
      <c r="J19" s="179"/>
      <c r="L19" s="77"/>
    </row>
    <row r="20" ht="12.75">
      <c r="L20" s="77"/>
    </row>
    <row r="21" spans="1:12" ht="12.75">
      <c r="A21" s="169" t="s">
        <v>27</v>
      </c>
      <c r="B21" s="169"/>
      <c r="C21" s="169"/>
      <c r="D21" s="169"/>
      <c r="E21" s="169"/>
      <c r="F21" s="169"/>
      <c r="G21" s="169"/>
      <c r="H21" s="169"/>
      <c r="I21" s="169"/>
      <c r="J21" s="169"/>
      <c r="K21" s="6"/>
      <c r="L21" s="77"/>
    </row>
    <row r="22" ht="12.75">
      <c r="L22" s="77"/>
    </row>
    <row r="23" spans="1:12" ht="12.75" customHeight="1">
      <c r="A23" s="78" t="s">
        <v>28</v>
      </c>
      <c r="B23" s="167" t="s">
        <v>114</v>
      </c>
      <c r="C23" s="167"/>
      <c r="D23" s="167"/>
      <c r="E23" s="167"/>
      <c r="F23" s="167"/>
      <c r="G23" s="167"/>
      <c r="H23" s="167"/>
      <c r="I23" s="167"/>
      <c r="J23" s="167"/>
      <c r="K23" s="80"/>
      <c r="L23" s="77"/>
    </row>
    <row r="24" spans="2:12" ht="12.75">
      <c r="B24" s="167"/>
      <c r="C24" s="167"/>
      <c r="D24" s="167"/>
      <c r="E24" s="167"/>
      <c r="F24" s="167"/>
      <c r="G24" s="167"/>
      <c r="H24" s="167"/>
      <c r="I24" s="167"/>
      <c r="J24" s="167"/>
      <c r="K24" s="80"/>
      <c r="L24" s="77"/>
    </row>
    <row r="25" spans="2:12" ht="12.75">
      <c r="B25" s="167"/>
      <c r="C25" s="167"/>
      <c r="D25" s="167"/>
      <c r="E25" s="167"/>
      <c r="F25" s="167"/>
      <c r="G25" s="167"/>
      <c r="H25" s="167"/>
      <c r="I25" s="167"/>
      <c r="J25" s="167"/>
      <c r="K25" s="80"/>
      <c r="L25" s="77"/>
    </row>
    <row r="26" spans="2:12" ht="12.75">
      <c r="B26" s="167"/>
      <c r="C26" s="167"/>
      <c r="D26" s="167"/>
      <c r="E26" s="167"/>
      <c r="F26" s="167"/>
      <c r="G26" s="167"/>
      <c r="H26" s="167"/>
      <c r="I26" s="167"/>
      <c r="J26" s="167"/>
      <c r="K26" s="80"/>
      <c r="L26" s="77"/>
    </row>
    <row r="27" ht="12.75">
      <c r="L27" s="77"/>
    </row>
    <row r="28" spans="1:12" ht="12.75" customHeight="1">
      <c r="A28" s="78" t="s">
        <v>29</v>
      </c>
      <c r="B28" s="167" t="s">
        <v>115</v>
      </c>
      <c r="C28" s="167"/>
      <c r="D28" s="167"/>
      <c r="E28" s="167"/>
      <c r="F28" s="167"/>
      <c r="G28" s="167"/>
      <c r="H28" s="167"/>
      <c r="I28" s="167"/>
      <c r="J28" s="167"/>
      <c r="K28" s="80"/>
      <c r="L28" s="77"/>
    </row>
    <row r="29" spans="2:12" ht="12.75">
      <c r="B29" s="167"/>
      <c r="C29" s="167"/>
      <c r="D29" s="167"/>
      <c r="E29" s="167"/>
      <c r="F29" s="167"/>
      <c r="G29" s="167"/>
      <c r="H29" s="167"/>
      <c r="I29" s="167"/>
      <c r="J29" s="167"/>
      <c r="K29" s="80"/>
      <c r="L29" s="77"/>
    </row>
    <row r="30" spans="2:12" ht="12.75">
      <c r="B30" s="167"/>
      <c r="C30" s="167"/>
      <c r="D30" s="167"/>
      <c r="E30" s="167"/>
      <c r="F30" s="167"/>
      <c r="G30" s="167"/>
      <c r="H30" s="167"/>
      <c r="I30" s="167"/>
      <c r="J30" s="167"/>
      <c r="K30" s="80"/>
      <c r="L30" s="77"/>
    </row>
    <row r="31" spans="2:12" ht="12.75">
      <c r="B31" s="167"/>
      <c r="C31" s="167"/>
      <c r="D31" s="167"/>
      <c r="E31" s="167"/>
      <c r="F31" s="167"/>
      <c r="G31" s="167"/>
      <c r="H31" s="167"/>
      <c r="I31" s="167"/>
      <c r="J31" s="167"/>
      <c r="K31" s="80"/>
      <c r="L31" s="77"/>
    </row>
    <row r="32" spans="2:12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77"/>
    </row>
    <row r="33" spans="1:12" ht="12.75" customHeight="1">
      <c r="A33" s="78" t="s">
        <v>132</v>
      </c>
      <c r="B33" s="167" t="s">
        <v>301</v>
      </c>
      <c r="C33" s="167"/>
      <c r="D33" s="167"/>
      <c r="E33" s="167"/>
      <c r="F33" s="167"/>
      <c r="G33" s="167"/>
      <c r="H33" s="167"/>
      <c r="I33" s="167"/>
      <c r="J33" s="167"/>
      <c r="K33" s="80"/>
      <c r="L33" s="77"/>
    </row>
    <row r="34" spans="2:12" ht="12.75">
      <c r="B34" s="167"/>
      <c r="C34" s="167"/>
      <c r="D34" s="167"/>
      <c r="E34" s="167"/>
      <c r="F34" s="167"/>
      <c r="G34" s="167"/>
      <c r="H34" s="167"/>
      <c r="I34" s="167"/>
      <c r="J34" s="167"/>
      <c r="K34" s="80"/>
      <c r="L34" s="77"/>
    </row>
    <row r="35" spans="2:12" ht="12.75">
      <c r="B35" s="167"/>
      <c r="C35" s="167"/>
      <c r="D35" s="167"/>
      <c r="E35" s="167"/>
      <c r="F35" s="167"/>
      <c r="G35" s="167"/>
      <c r="H35" s="167"/>
      <c r="I35" s="167"/>
      <c r="J35" s="167"/>
      <c r="K35" s="80"/>
      <c r="L35" s="77"/>
    </row>
    <row r="36" spans="2:12" ht="12.75">
      <c r="B36" s="167"/>
      <c r="C36" s="167"/>
      <c r="D36" s="167"/>
      <c r="E36" s="167"/>
      <c r="F36" s="167"/>
      <c r="G36" s="167"/>
      <c r="H36" s="167"/>
      <c r="I36" s="167"/>
      <c r="J36" s="167"/>
      <c r="K36" s="80"/>
      <c r="L36" s="77"/>
    </row>
    <row r="37" spans="2:12" ht="12.75">
      <c r="B37" s="167"/>
      <c r="C37" s="167"/>
      <c r="D37" s="167"/>
      <c r="E37" s="167"/>
      <c r="F37" s="167"/>
      <c r="G37" s="167"/>
      <c r="H37" s="167"/>
      <c r="I37" s="167"/>
      <c r="J37" s="167"/>
      <c r="K37" s="80"/>
      <c r="L37" s="77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77"/>
    </row>
    <row r="39" spans="1:12" ht="12.75" customHeight="1">
      <c r="A39" s="78" t="s">
        <v>133</v>
      </c>
      <c r="B39" s="167" t="s">
        <v>134</v>
      </c>
      <c r="C39" s="167"/>
      <c r="D39" s="167"/>
      <c r="E39" s="167"/>
      <c r="F39" s="167"/>
      <c r="G39" s="167"/>
      <c r="H39" s="167"/>
      <c r="I39" s="167"/>
      <c r="J39" s="167"/>
      <c r="K39" s="80"/>
      <c r="L39" s="77"/>
    </row>
    <row r="40" spans="2:12" ht="12.75">
      <c r="B40" s="167"/>
      <c r="C40" s="167"/>
      <c r="D40" s="167"/>
      <c r="E40" s="167"/>
      <c r="F40" s="167"/>
      <c r="G40" s="167"/>
      <c r="H40" s="167"/>
      <c r="I40" s="167"/>
      <c r="J40" s="167"/>
      <c r="K40" s="80"/>
      <c r="L40" s="77"/>
    </row>
    <row r="41" spans="2:12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77"/>
    </row>
    <row r="42" spans="2:12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77"/>
    </row>
    <row r="43" spans="1:12" ht="12.75">
      <c r="A43" s="169" t="s">
        <v>30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6"/>
      <c r="L43" s="77"/>
    </row>
    <row r="44" ht="12.75">
      <c r="L44" s="77"/>
    </row>
    <row r="45" spans="1:12" ht="12.75">
      <c r="A45" s="78" t="s">
        <v>31</v>
      </c>
      <c r="B45" s="166" t="s">
        <v>32</v>
      </c>
      <c r="C45" s="166"/>
      <c r="D45" s="166"/>
      <c r="E45" s="166"/>
      <c r="F45" s="166"/>
      <c r="G45" s="166"/>
      <c r="H45" s="166"/>
      <c r="I45" s="166"/>
      <c r="J45" s="166"/>
      <c r="L45" s="77"/>
    </row>
    <row r="46" ht="12.75">
      <c r="L46" s="77"/>
    </row>
    <row r="47" spans="1:12" ht="12.75" customHeight="1">
      <c r="A47" s="78" t="s">
        <v>33</v>
      </c>
      <c r="B47" s="167" t="s">
        <v>116</v>
      </c>
      <c r="C47" s="167"/>
      <c r="D47" s="167"/>
      <c r="E47" s="167"/>
      <c r="F47" s="167"/>
      <c r="G47" s="167"/>
      <c r="H47" s="167"/>
      <c r="I47" s="167"/>
      <c r="J47" s="167"/>
      <c r="K47" s="80"/>
      <c r="L47" s="77"/>
    </row>
    <row r="48" spans="2:12" ht="12.75">
      <c r="B48" s="167"/>
      <c r="C48" s="167"/>
      <c r="D48" s="167"/>
      <c r="E48" s="167"/>
      <c r="F48" s="167"/>
      <c r="G48" s="167"/>
      <c r="H48" s="167"/>
      <c r="I48" s="167"/>
      <c r="J48" s="167"/>
      <c r="K48" s="80"/>
      <c r="L48" s="77"/>
    </row>
    <row r="49" ht="12.75">
      <c r="L49" s="77"/>
    </row>
    <row r="50" spans="1:12" ht="12.75">
      <c r="A50" s="78" t="s">
        <v>34</v>
      </c>
      <c r="B50" s="166" t="s">
        <v>117</v>
      </c>
      <c r="C50" s="166"/>
      <c r="D50" s="166"/>
      <c r="E50" s="166"/>
      <c r="F50" s="166"/>
      <c r="G50" s="166"/>
      <c r="H50" s="166"/>
      <c r="I50" s="166"/>
      <c r="J50" s="166"/>
      <c r="L50" s="77"/>
    </row>
    <row r="51" spans="2:12" ht="12.75">
      <c r="B51" s="85" t="s">
        <v>35</v>
      </c>
      <c r="C51" s="166" t="s">
        <v>38</v>
      </c>
      <c r="D51" s="166"/>
      <c r="E51" s="166"/>
      <c r="F51" s="166"/>
      <c r="G51" s="166"/>
      <c r="H51" s="166"/>
      <c r="I51" s="166"/>
      <c r="J51" s="166"/>
      <c r="L51" s="77"/>
    </row>
    <row r="52" spans="2:12" ht="12.75">
      <c r="B52" s="85" t="s">
        <v>35</v>
      </c>
      <c r="C52" s="166" t="s">
        <v>37</v>
      </c>
      <c r="D52" s="166"/>
      <c r="E52" s="166"/>
      <c r="F52" s="166"/>
      <c r="G52" s="166"/>
      <c r="H52" s="166"/>
      <c r="I52" s="166"/>
      <c r="J52" s="166"/>
      <c r="L52" s="77"/>
    </row>
    <row r="53" spans="2:12" ht="12.75">
      <c r="B53" s="85" t="s">
        <v>35</v>
      </c>
      <c r="C53" s="166" t="s">
        <v>36</v>
      </c>
      <c r="D53" s="166"/>
      <c r="E53" s="166"/>
      <c r="F53" s="166"/>
      <c r="G53" s="166"/>
      <c r="H53" s="166"/>
      <c r="I53" s="166"/>
      <c r="J53" s="166"/>
      <c r="L53" s="77"/>
    </row>
    <row r="54" ht="12.75">
      <c r="L54" s="77"/>
    </row>
    <row r="55" spans="2:12" ht="12.75" customHeight="1">
      <c r="B55" s="167" t="s">
        <v>118</v>
      </c>
      <c r="C55" s="167"/>
      <c r="D55" s="167"/>
      <c r="E55" s="167"/>
      <c r="F55" s="167"/>
      <c r="G55" s="167"/>
      <c r="H55" s="167"/>
      <c r="I55" s="167"/>
      <c r="J55" s="167"/>
      <c r="K55" s="80"/>
      <c r="L55" s="77"/>
    </row>
    <row r="56" spans="2:12" ht="12.75">
      <c r="B56" s="167"/>
      <c r="C56" s="167"/>
      <c r="D56" s="167"/>
      <c r="E56" s="167"/>
      <c r="F56" s="167"/>
      <c r="G56" s="167"/>
      <c r="H56" s="167"/>
      <c r="I56" s="167"/>
      <c r="J56" s="167"/>
      <c r="K56" s="80"/>
      <c r="L56" s="77"/>
    </row>
    <row r="57" spans="2:12" ht="12.75">
      <c r="B57" s="167"/>
      <c r="C57" s="167"/>
      <c r="D57" s="167"/>
      <c r="E57" s="167"/>
      <c r="F57" s="167"/>
      <c r="G57" s="167"/>
      <c r="H57" s="167"/>
      <c r="I57" s="167"/>
      <c r="J57" s="167"/>
      <c r="K57" s="80"/>
      <c r="L57" s="77"/>
    </row>
    <row r="58" spans="2:12" ht="12.75">
      <c r="B58" s="167"/>
      <c r="C58" s="167"/>
      <c r="D58" s="167"/>
      <c r="E58" s="167"/>
      <c r="F58" s="167"/>
      <c r="G58" s="167"/>
      <c r="H58" s="167"/>
      <c r="I58" s="167"/>
      <c r="J58" s="167"/>
      <c r="K58" s="80"/>
      <c r="L58" s="77"/>
    </row>
    <row r="59" spans="2:12" ht="12.75">
      <c r="B59" s="167"/>
      <c r="C59" s="167"/>
      <c r="D59" s="167"/>
      <c r="E59" s="167"/>
      <c r="F59" s="167"/>
      <c r="G59" s="167"/>
      <c r="H59" s="167"/>
      <c r="I59" s="167"/>
      <c r="J59" s="167"/>
      <c r="K59" s="80"/>
      <c r="L59" s="77"/>
    </row>
    <row r="60" spans="2:12" ht="12.75">
      <c r="B60" s="167"/>
      <c r="C60" s="167"/>
      <c r="D60" s="167"/>
      <c r="E60" s="167"/>
      <c r="F60" s="167"/>
      <c r="G60" s="167"/>
      <c r="H60" s="167"/>
      <c r="I60" s="167"/>
      <c r="J60" s="167"/>
      <c r="K60" s="80"/>
      <c r="L60" s="77"/>
    </row>
    <row r="61" spans="2:12" ht="12.7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77"/>
    </row>
    <row r="62" spans="1:12" ht="12.75" customHeight="1">
      <c r="A62" s="78" t="s">
        <v>39</v>
      </c>
      <c r="B62" s="167" t="s">
        <v>263</v>
      </c>
      <c r="C62" s="167"/>
      <c r="D62" s="167"/>
      <c r="E62" s="167"/>
      <c r="F62" s="167"/>
      <c r="G62" s="167"/>
      <c r="H62" s="167"/>
      <c r="I62" s="167"/>
      <c r="J62" s="167"/>
      <c r="K62" s="80"/>
      <c r="L62" s="77"/>
    </row>
    <row r="63" spans="2:12" ht="12.75">
      <c r="B63" s="167"/>
      <c r="C63" s="167"/>
      <c r="D63" s="167"/>
      <c r="E63" s="167"/>
      <c r="F63" s="167"/>
      <c r="G63" s="167"/>
      <c r="H63" s="167"/>
      <c r="I63" s="167"/>
      <c r="J63" s="167"/>
      <c r="K63" s="80"/>
      <c r="L63" s="77"/>
    </row>
    <row r="64" spans="2:12" ht="12.75">
      <c r="B64" s="167"/>
      <c r="C64" s="167"/>
      <c r="D64" s="167"/>
      <c r="E64" s="167"/>
      <c r="F64" s="167"/>
      <c r="G64" s="167"/>
      <c r="H64" s="167"/>
      <c r="I64" s="167"/>
      <c r="J64" s="167"/>
      <c r="K64" s="80"/>
      <c r="L64" s="77"/>
    </row>
    <row r="65" spans="2:12" ht="12.75">
      <c r="B65" s="167"/>
      <c r="C65" s="167"/>
      <c r="D65" s="167"/>
      <c r="E65" s="167"/>
      <c r="F65" s="167"/>
      <c r="G65" s="167"/>
      <c r="H65" s="167"/>
      <c r="I65" s="167"/>
      <c r="J65" s="167"/>
      <c r="K65" s="80"/>
      <c r="L65" s="77"/>
    </row>
    <row r="66" spans="2:12" ht="12.75">
      <c r="B66" s="167"/>
      <c r="C66" s="167"/>
      <c r="D66" s="167"/>
      <c r="E66" s="167"/>
      <c r="F66" s="167"/>
      <c r="G66" s="167"/>
      <c r="H66" s="167"/>
      <c r="I66" s="167"/>
      <c r="J66" s="167"/>
      <c r="K66" s="80"/>
      <c r="L66" s="77"/>
    </row>
    <row r="67" spans="2:12" ht="12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77"/>
    </row>
    <row r="68" spans="1:12" ht="12.75" customHeight="1">
      <c r="A68" s="78" t="s">
        <v>145</v>
      </c>
      <c r="B68" s="167" t="s">
        <v>144</v>
      </c>
      <c r="C68" s="167"/>
      <c r="D68" s="167"/>
      <c r="E68" s="167"/>
      <c r="F68" s="167"/>
      <c r="G68" s="167"/>
      <c r="H68" s="167"/>
      <c r="I68" s="167"/>
      <c r="J68" s="167"/>
      <c r="K68" s="80"/>
      <c r="L68" s="77"/>
    </row>
    <row r="69" ht="12.75">
      <c r="L69" s="77"/>
    </row>
    <row r="70" spans="1:12" ht="12.75">
      <c r="A70" s="78" t="s">
        <v>40</v>
      </c>
      <c r="B70" s="166" t="s">
        <v>41</v>
      </c>
      <c r="C70" s="166"/>
      <c r="D70" s="166"/>
      <c r="E70" s="166"/>
      <c r="F70" s="166"/>
      <c r="G70" s="166"/>
      <c r="H70" s="166"/>
      <c r="I70" s="166"/>
      <c r="J70" s="166"/>
      <c r="L70" s="77"/>
    </row>
    <row r="71" ht="12.75">
      <c r="L71" s="77"/>
    </row>
    <row r="72" spans="1:12" ht="12.75" customHeight="1">
      <c r="A72" s="78" t="s">
        <v>42</v>
      </c>
      <c r="B72" s="167" t="s">
        <v>302</v>
      </c>
      <c r="C72" s="167"/>
      <c r="D72" s="167"/>
      <c r="E72" s="167"/>
      <c r="F72" s="167"/>
      <c r="G72" s="167"/>
      <c r="H72" s="167"/>
      <c r="I72" s="167"/>
      <c r="J72" s="167"/>
      <c r="K72" s="80"/>
      <c r="L72" s="77"/>
    </row>
    <row r="73" spans="2:12" ht="12.75">
      <c r="B73" s="167"/>
      <c r="C73" s="167"/>
      <c r="D73" s="167"/>
      <c r="E73" s="167"/>
      <c r="F73" s="167"/>
      <c r="G73" s="167"/>
      <c r="H73" s="167"/>
      <c r="I73" s="167"/>
      <c r="J73" s="167"/>
      <c r="K73" s="80"/>
      <c r="L73" s="77"/>
    </row>
    <row r="74" spans="2:12" ht="12.75">
      <c r="B74" s="167"/>
      <c r="C74" s="167"/>
      <c r="D74" s="167"/>
      <c r="E74" s="167"/>
      <c r="F74" s="167"/>
      <c r="G74" s="167"/>
      <c r="H74" s="167"/>
      <c r="I74" s="167"/>
      <c r="J74" s="167"/>
      <c r="K74" s="80"/>
      <c r="L74" s="77"/>
    </row>
    <row r="75" ht="12.75">
      <c r="L75" s="77"/>
    </row>
    <row r="76" spans="1:12" ht="12.75" customHeight="1">
      <c r="A76" s="78" t="s">
        <v>43</v>
      </c>
      <c r="B76" s="167" t="s">
        <v>119</v>
      </c>
      <c r="C76" s="167"/>
      <c r="D76" s="167"/>
      <c r="E76" s="167"/>
      <c r="F76" s="167"/>
      <c r="G76" s="167"/>
      <c r="H76" s="167"/>
      <c r="I76" s="167"/>
      <c r="J76" s="167"/>
      <c r="K76" s="80"/>
      <c r="L76" s="77"/>
    </row>
    <row r="77" spans="2:12" ht="12.75">
      <c r="B77" s="167"/>
      <c r="C77" s="167"/>
      <c r="D77" s="167"/>
      <c r="E77" s="167"/>
      <c r="F77" s="167"/>
      <c r="G77" s="167"/>
      <c r="H77" s="167"/>
      <c r="I77" s="167"/>
      <c r="J77" s="167"/>
      <c r="K77" s="80"/>
      <c r="L77" s="77"/>
    </row>
    <row r="78" ht="12.75">
      <c r="L78" s="77"/>
    </row>
    <row r="79" spans="1:12" ht="12.75">
      <c r="A79" s="78" t="s">
        <v>44</v>
      </c>
      <c r="B79" s="166" t="s">
        <v>45</v>
      </c>
      <c r="C79" s="166"/>
      <c r="D79" s="166"/>
      <c r="E79" s="166"/>
      <c r="F79" s="166"/>
      <c r="G79" s="166"/>
      <c r="H79" s="166"/>
      <c r="I79" s="166"/>
      <c r="J79" s="166"/>
      <c r="L79" s="77"/>
    </row>
    <row r="80" ht="12.75">
      <c r="L80" s="77"/>
    </row>
    <row r="81" spans="1:12" ht="12.75" customHeight="1">
      <c r="A81" s="78" t="s">
        <v>46</v>
      </c>
      <c r="B81" s="167" t="s">
        <v>135</v>
      </c>
      <c r="C81" s="167"/>
      <c r="D81" s="167"/>
      <c r="E81" s="167"/>
      <c r="F81" s="167"/>
      <c r="G81" s="167"/>
      <c r="H81" s="167"/>
      <c r="I81" s="167"/>
      <c r="J81" s="167"/>
      <c r="K81" s="80"/>
      <c r="L81" s="77"/>
    </row>
    <row r="82" spans="2:12" ht="12.75">
      <c r="B82" s="167"/>
      <c r="C82" s="167"/>
      <c r="D82" s="167"/>
      <c r="E82" s="167"/>
      <c r="F82" s="167"/>
      <c r="G82" s="167"/>
      <c r="H82" s="167"/>
      <c r="I82" s="167"/>
      <c r="J82" s="167"/>
      <c r="K82" s="80"/>
      <c r="L82" s="77"/>
    </row>
    <row r="83" spans="2:12" ht="12.75">
      <c r="B83" s="167"/>
      <c r="C83" s="167"/>
      <c r="D83" s="167"/>
      <c r="E83" s="167"/>
      <c r="F83" s="167"/>
      <c r="G83" s="167"/>
      <c r="H83" s="167"/>
      <c r="I83" s="167"/>
      <c r="J83" s="167"/>
      <c r="K83" s="80"/>
      <c r="L83" s="77"/>
    </row>
    <row r="84" ht="12.75">
      <c r="L84" s="77"/>
    </row>
    <row r="85" spans="1:12" ht="12.75" customHeight="1">
      <c r="A85" s="78" t="s">
        <v>47</v>
      </c>
      <c r="B85" s="167" t="s">
        <v>120</v>
      </c>
      <c r="C85" s="167"/>
      <c r="D85" s="167"/>
      <c r="E85" s="167"/>
      <c r="F85" s="167"/>
      <c r="G85" s="167"/>
      <c r="H85" s="167"/>
      <c r="I85" s="167"/>
      <c r="J85" s="167"/>
      <c r="K85" s="80"/>
      <c r="L85" s="77"/>
    </row>
    <row r="86" spans="2:12" ht="12.75">
      <c r="B86" s="167"/>
      <c r="C86" s="167"/>
      <c r="D86" s="167"/>
      <c r="E86" s="167"/>
      <c r="F86" s="167"/>
      <c r="G86" s="167"/>
      <c r="H86" s="167"/>
      <c r="I86" s="167"/>
      <c r="J86" s="167"/>
      <c r="K86" s="80"/>
      <c r="L86" s="77"/>
    </row>
    <row r="87" spans="2:12" ht="12.75">
      <c r="B87" s="167"/>
      <c r="C87" s="167"/>
      <c r="D87" s="167"/>
      <c r="E87" s="167"/>
      <c r="F87" s="167"/>
      <c r="G87" s="167"/>
      <c r="H87" s="167"/>
      <c r="I87" s="167"/>
      <c r="J87" s="167"/>
      <c r="K87" s="80"/>
      <c r="L87" s="77"/>
    </row>
    <row r="88" ht="12.75">
      <c r="L88" s="77"/>
    </row>
    <row r="89" spans="1:12" ht="12.75" customHeight="1">
      <c r="A89" s="78" t="s">
        <v>48</v>
      </c>
      <c r="B89" s="167" t="s">
        <v>121</v>
      </c>
      <c r="C89" s="167"/>
      <c r="D89" s="167"/>
      <c r="E89" s="167"/>
      <c r="F89" s="167"/>
      <c r="G89" s="167"/>
      <c r="H89" s="167"/>
      <c r="I89" s="167"/>
      <c r="J89" s="167"/>
      <c r="K89" s="80"/>
      <c r="L89" s="77"/>
    </row>
    <row r="90" spans="2:12" ht="12.75">
      <c r="B90" s="167"/>
      <c r="C90" s="167"/>
      <c r="D90" s="167"/>
      <c r="E90" s="167"/>
      <c r="F90" s="167"/>
      <c r="G90" s="167"/>
      <c r="H90" s="167"/>
      <c r="I90" s="167"/>
      <c r="J90" s="167"/>
      <c r="K90" s="80"/>
      <c r="L90" s="77"/>
    </row>
    <row r="91" ht="12.75">
      <c r="L91" s="77"/>
    </row>
    <row r="92" spans="1:12" ht="12.75">
      <c r="A92" s="78" t="s">
        <v>49</v>
      </c>
      <c r="B92" s="166" t="s">
        <v>50</v>
      </c>
      <c r="C92" s="166"/>
      <c r="D92" s="166"/>
      <c r="E92" s="166"/>
      <c r="F92" s="166"/>
      <c r="G92" s="166"/>
      <c r="H92" s="166"/>
      <c r="I92" s="166"/>
      <c r="J92" s="166"/>
      <c r="L92" s="77"/>
    </row>
    <row r="93" ht="12.75">
      <c r="L93" s="77"/>
    </row>
    <row r="94" spans="1:12" ht="12.75">
      <c r="A94" s="78" t="s">
        <v>51</v>
      </c>
      <c r="B94" s="166" t="s">
        <v>122</v>
      </c>
      <c r="C94" s="166"/>
      <c r="D94" s="166"/>
      <c r="E94" s="166"/>
      <c r="F94" s="166"/>
      <c r="G94" s="166"/>
      <c r="H94" s="166"/>
      <c r="I94" s="166"/>
      <c r="J94" s="166"/>
      <c r="L94" s="77"/>
    </row>
    <row r="95" ht="12.75">
      <c r="L95" s="77"/>
    </row>
    <row r="96" spans="1:12" ht="12.75" customHeight="1">
      <c r="A96" s="78" t="s">
        <v>52</v>
      </c>
      <c r="B96" s="167" t="s">
        <v>123</v>
      </c>
      <c r="C96" s="167"/>
      <c r="D96" s="167"/>
      <c r="E96" s="167"/>
      <c r="F96" s="167"/>
      <c r="G96" s="167"/>
      <c r="H96" s="167"/>
      <c r="I96" s="167"/>
      <c r="J96" s="167"/>
      <c r="K96" s="80"/>
      <c r="L96" s="77"/>
    </row>
    <row r="97" spans="2:12" ht="12.75">
      <c r="B97" s="167"/>
      <c r="C97" s="167"/>
      <c r="D97" s="167"/>
      <c r="E97" s="167"/>
      <c r="F97" s="167"/>
      <c r="G97" s="167"/>
      <c r="H97" s="167"/>
      <c r="I97" s="167"/>
      <c r="J97" s="167"/>
      <c r="K97" s="80"/>
      <c r="L97" s="77"/>
    </row>
    <row r="98" spans="2:12" ht="12.75">
      <c r="B98" s="167"/>
      <c r="C98" s="167"/>
      <c r="D98" s="167"/>
      <c r="E98" s="167"/>
      <c r="F98" s="167"/>
      <c r="G98" s="167"/>
      <c r="H98" s="167"/>
      <c r="I98" s="167"/>
      <c r="J98" s="167"/>
      <c r="K98" s="80"/>
      <c r="L98" s="77"/>
    </row>
    <row r="99" ht="12.75">
      <c r="L99" s="77"/>
    </row>
    <row r="100" spans="1:12" ht="12.75" customHeight="1">
      <c r="A100" s="78" t="s">
        <v>53</v>
      </c>
      <c r="B100" s="168" t="s">
        <v>137</v>
      </c>
      <c r="C100" s="168"/>
      <c r="D100" s="168"/>
      <c r="E100" s="168"/>
      <c r="F100" s="168"/>
      <c r="G100" s="168"/>
      <c r="H100" s="168"/>
      <c r="I100" s="168"/>
      <c r="J100" s="168"/>
      <c r="K100" s="86"/>
      <c r="L100" s="77"/>
    </row>
    <row r="101" spans="2:12" ht="12.75">
      <c r="B101" s="168"/>
      <c r="C101" s="168"/>
      <c r="D101" s="168"/>
      <c r="E101" s="168"/>
      <c r="F101" s="168"/>
      <c r="G101" s="168"/>
      <c r="H101" s="168"/>
      <c r="I101" s="168"/>
      <c r="J101" s="168"/>
      <c r="K101" s="86"/>
      <c r="L101" s="77"/>
    </row>
    <row r="102" ht="12.75">
      <c r="L102" s="77"/>
    </row>
    <row r="103" spans="1:12" ht="12.75">
      <c r="A103" s="78" t="s">
        <v>58</v>
      </c>
      <c r="B103" s="166" t="s">
        <v>54</v>
      </c>
      <c r="C103" s="166"/>
      <c r="D103" s="166"/>
      <c r="E103" s="166"/>
      <c r="F103" s="166"/>
      <c r="G103" s="166"/>
      <c r="H103" s="166"/>
      <c r="I103" s="166"/>
      <c r="J103" s="166"/>
      <c r="L103" s="77"/>
    </row>
    <row r="104" spans="1:12" ht="12.75" customHeight="1">
      <c r="A104" s="85" t="s">
        <v>55</v>
      </c>
      <c r="B104" s="167" t="s">
        <v>124</v>
      </c>
      <c r="C104" s="167"/>
      <c r="D104" s="167"/>
      <c r="E104" s="167"/>
      <c r="F104" s="167"/>
      <c r="G104" s="167"/>
      <c r="H104" s="167"/>
      <c r="I104" s="167"/>
      <c r="J104" s="167"/>
      <c r="K104" s="80"/>
      <c r="L104" s="77"/>
    </row>
    <row r="105" spans="1:12" ht="12.75">
      <c r="A105" s="85"/>
      <c r="B105" s="167"/>
      <c r="C105" s="167"/>
      <c r="D105" s="167"/>
      <c r="E105" s="167"/>
      <c r="F105" s="167"/>
      <c r="G105" s="167"/>
      <c r="H105" s="167"/>
      <c r="I105" s="167"/>
      <c r="J105" s="167"/>
      <c r="K105" s="80"/>
      <c r="L105" s="77"/>
    </row>
    <row r="106" spans="1:12" ht="12.75">
      <c r="A106" s="85"/>
      <c r="B106" s="167"/>
      <c r="C106" s="167"/>
      <c r="D106" s="167"/>
      <c r="E106" s="167"/>
      <c r="F106" s="167"/>
      <c r="G106" s="167"/>
      <c r="H106" s="167"/>
      <c r="I106" s="167"/>
      <c r="J106" s="167"/>
      <c r="K106" s="80"/>
      <c r="L106" s="77"/>
    </row>
    <row r="107" spans="1:12" ht="12.75">
      <c r="A107" s="85" t="s">
        <v>56</v>
      </c>
      <c r="B107" s="166" t="s">
        <v>125</v>
      </c>
      <c r="C107" s="166"/>
      <c r="D107" s="166"/>
      <c r="E107" s="166"/>
      <c r="F107" s="166"/>
      <c r="G107" s="166"/>
      <c r="H107" s="166"/>
      <c r="I107" s="166"/>
      <c r="J107" s="166"/>
      <c r="L107" s="77"/>
    </row>
    <row r="108" spans="1:12" ht="12.75" customHeight="1">
      <c r="A108" s="85" t="s">
        <v>57</v>
      </c>
      <c r="B108" s="167" t="s">
        <v>126</v>
      </c>
      <c r="C108" s="167"/>
      <c r="D108" s="167"/>
      <c r="E108" s="167"/>
      <c r="F108" s="167"/>
      <c r="G108" s="167"/>
      <c r="H108" s="167"/>
      <c r="I108" s="167"/>
      <c r="J108" s="167"/>
      <c r="K108" s="80"/>
      <c r="L108" s="77"/>
    </row>
    <row r="109" spans="2:12" ht="12.75">
      <c r="B109" s="167"/>
      <c r="C109" s="167"/>
      <c r="D109" s="167"/>
      <c r="E109" s="167"/>
      <c r="F109" s="167"/>
      <c r="G109" s="167"/>
      <c r="H109" s="167"/>
      <c r="I109" s="167"/>
      <c r="J109" s="167"/>
      <c r="K109" s="80"/>
      <c r="L109" s="77"/>
    </row>
    <row r="110" ht="12.75">
      <c r="L110" s="77"/>
    </row>
    <row r="111" spans="1:12" ht="12.75" customHeight="1">
      <c r="A111" s="78" t="s">
        <v>59</v>
      </c>
      <c r="B111" s="167" t="s">
        <v>127</v>
      </c>
      <c r="C111" s="167"/>
      <c r="D111" s="167"/>
      <c r="E111" s="167"/>
      <c r="F111" s="167"/>
      <c r="G111" s="167"/>
      <c r="H111" s="167"/>
      <c r="I111" s="167"/>
      <c r="J111" s="167"/>
      <c r="K111" s="80"/>
      <c r="L111" s="77"/>
    </row>
    <row r="112" spans="2:12" ht="12.75">
      <c r="B112" s="167"/>
      <c r="C112" s="167"/>
      <c r="D112" s="167"/>
      <c r="E112" s="167"/>
      <c r="F112" s="167"/>
      <c r="G112" s="167"/>
      <c r="H112" s="167"/>
      <c r="I112" s="167"/>
      <c r="J112" s="167"/>
      <c r="K112" s="80"/>
      <c r="L112" s="77"/>
    </row>
    <row r="113" spans="2:12" ht="12.75">
      <c r="B113" s="167"/>
      <c r="C113" s="167"/>
      <c r="D113" s="167"/>
      <c r="E113" s="167"/>
      <c r="F113" s="167"/>
      <c r="G113" s="167"/>
      <c r="H113" s="167"/>
      <c r="I113" s="167"/>
      <c r="J113" s="167"/>
      <c r="K113" s="80"/>
      <c r="L113" s="77"/>
    </row>
    <row r="114" ht="12.75">
      <c r="L114" s="77"/>
    </row>
    <row r="115" spans="1:12" ht="12.75" customHeight="1">
      <c r="A115" s="78" t="s">
        <v>136</v>
      </c>
      <c r="B115" s="167" t="s">
        <v>128</v>
      </c>
      <c r="C115" s="167"/>
      <c r="D115" s="167"/>
      <c r="E115" s="167"/>
      <c r="F115" s="167"/>
      <c r="G115" s="167"/>
      <c r="H115" s="167"/>
      <c r="I115" s="167"/>
      <c r="J115" s="167"/>
      <c r="K115" s="80"/>
      <c r="L115" s="77"/>
    </row>
    <row r="116" spans="2:12" ht="12.75">
      <c r="B116" s="167"/>
      <c r="C116" s="167"/>
      <c r="D116" s="167"/>
      <c r="E116" s="167"/>
      <c r="F116" s="167"/>
      <c r="G116" s="167"/>
      <c r="H116" s="167"/>
      <c r="I116" s="167"/>
      <c r="J116" s="167"/>
      <c r="K116" s="80"/>
      <c r="L116" s="77"/>
    </row>
    <row r="117" spans="2:12" ht="12.75">
      <c r="B117" s="167"/>
      <c r="C117" s="167"/>
      <c r="D117" s="167"/>
      <c r="E117" s="167"/>
      <c r="F117" s="167"/>
      <c r="G117" s="167"/>
      <c r="H117" s="167"/>
      <c r="I117" s="167"/>
      <c r="J117" s="167"/>
      <c r="K117" s="80"/>
      <c r="L117" s="77"/>
    </row>
    <row r="118" spans="2:12" ht="12.7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77"/>
    </row>
    <row r="119" spans="1:12" ht="12.75" customHeight="1">
      <c r="A119" s="78" t="s">
        <v>138</v>
      </c>
      <c r="B119" s="167" t="s">
        <v>139</v>
      </c>
      <c r="C119" s="167"/>
      <c r="D119" s="167"/>
      <c r="E119" s="167"/>
      <c r="F119" s="167"/>
      <c r="G119" s="167"/>
      <c r="H119" s="167"/>
      <c r="I119" s="167"/>
      <c r="J119" s="167"/>
      <c r="K119" s="80"/>
      <c r="L119" s="77"/>
    </row>
    <row r="120" spans="2:12" ht="12.75">
      <c r="B120" s="167"/>
      <c r="C120" s="167"/>
      <c r="D120" s="167"/>
      <c r="E120" s="167"/>
      <c r="F120" s="167"/>
      <c r="G120" s="167"/>
      <c r="H120" s="167"/>
      <c r="I120" s="167"/>
      <c r="J120" s="167"/>
      <c r="K120" s="80"/>
      <c r="L120" s="77"/>
    </row>
    <row r="121" spans="2:12" ht="12.75">
      <c r="B121" s="167"/>
      <c r="C121" s="167"/>
      <c r="D121" s="167"/>
      <c r="E121" s="167"/>
      <c r="F121" s="167"/>
      <c r="G121" s="167"/>
      <c r="H121" s="167"/>
      <c r="I121" s="167"/>
      <c r="J121" s="167"/>
      <c r="K121" s="80"/>
      <c r="L121" s="77"/>
    </row>
    <row r="122" spans="2:12" ht="12.75">
      <c r="B122" s="167"/>
      <c r="C122" s="167"/>
      <c r="D122" s="167"/>
      <c r="E122" s="167"/>
      <c r="F122" s="167"/>
      <c r="G122" s="167"/>
      <c r="H122" s="167"/>
      <c r="I122" s="167"/>
      <c r="J122" s="167"/>
      <c r="K122" s="80"/>
      <c r="L122" s="77"/>
    </row>
    <row r="123" spans="1:12" ht="12.75" customHeight="1">
      <c r="A123" s="78" t="s">
        <v>140</v>
      </c>
      <c r="B123" s="167" t="s">
        <v>141</v>
      </c>
      <c r="C123" s="167"/>
      <c r="D123" s="167"/>
      <c r="E123" s="167"/>
      <c r="F123" s="167"/>
      <c r="G123" s="167"/>
      <c r="H123" s="167"/>
      <c r="I123" s="167"/>
      <c r="J123" s="167"/>
      <c r="K123" s="80"/>
      <c r="L123" s="77"/>
    </row>
    <row r="124" spans="2:12" ht="12.75">
      <c r="B124" s="167"/>
      <c r="C124" s="167"/>
      <c r="D124" s="167"/>
      <c r="E124" s="167"/>
      <c r="F124" s="167"/>
      <c r="G124" s="167"/>
      <c r="H124" s="167"/>
      <c r="I124" s="167"/>
      <c r="J124" s="167"/>
      <c r="K124" s="80"/>
      <c r="L124" s="77"/>
    </row>
    <row r="125" spans="2:12" ht="12.75">
      <c r="B125" s="167"/>
      <c r="C125" s="167"/>
      <c r="D125" s="167"/>
      <c r="E125" s="167"/>
      <c r="F125" s="167"/>
      <c r="G125" s="167"/>
      <c r="H125" s="167"/>
      <c r="I125" s="167"/>
      <c r="J125" s="167"/>
      <c r="K125" s="80"/>
      <c r="L125" s="77"/>
    </row>
    <row r="126" spans="2:12" ht="12.75">
      <c r="B126" s="167"/>
      <c r="C126" s="167"/>
      <c r="D126" s="167"/>
      <c r="E126" s="167"/>
      <c r="F126" s="167"/>
      <c r="G126" s="167"/>
      <c r="H126" s="167"/>
      <c r="I126" s="167"/>
      <c r="J126" s="167"/>
      <c r="K126" s="80"/>
      <c r="L126" s="77"/>
    </row>
    <row r="127" spans="2:12" ht="12.7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77"/>
    </row>
    <row r="128" spans="1:12" ht="12.75" customHeight="1">
      <c r="A128" s="78" t="s">
        <v>142</v>
      </c>
      <c r="B128" s="167" t="s">
        <v>303</v>
      </c>
      <c r="C128" s="167"/>
      <c r="D128" s="167"/>
      <c r="E128" s="167"/>
      <c r="F128" s="167"/>
      <c r="G128" s="167"/>
      <c r="H128" s="167"/>
      <c r="I128" s="167"/>
      <c r="J128" s="167"/>
      <c r="K128" s="80"/>
      <c r="L128" s="77"/>
    </row>
    <row r="129" spans="2:12" ht="12.75">
      <c r="B129" s="167"/>
      <c r="C129" s="167"/>
      <c r="D129" s="167"/>
      <c r="E129" s="167"/>
      <c r="F129" s="167"/>
      <c r="G129" s="167"/>
      <c r="H129" s="167"/>
      <c r="I129" s="167"/>
      <c r="J129" s="167"/>
      <c r="K129" s="80"/>
      <c r="L129" s="77"/>
    </row>
    <row r="130" spans="2:12" ht="12.75">
      <c r="B130" s="167"/>
      <c r="C130" s="167"/>
      <c r="D130" s="167"/>
      <c r="E130" s="167"/>
      <c r="F130" s="167"/>
      <c r="G130" s="167"/>
      <c r="H130" s="167"/>
      <c r="I130" s="167"/>
      <c r="J130" s="167"/>
      <c r="K130" s="80"/>
      <c r="L130" s="77"/>
    </row>
    <row r="131" spans="2:12" ht="12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77"/>
    </row>
    <row r="132" spans="1:12" ht="12.75" customHeight="1">
      <c r="A132" s="78" t="s">
        <v>143</v>
      </c>
      <c r="B132" s="167" t="s">
        <v>168</v>
      </c>
      <c r="C132" s="167"/>
      <c r="D132" s="167"/>
      <c r="E132" s="167"/>
      <c r="F132" s="167"/>
      <c r="G132" s="167"/>
      <c r="H132" s="167"/>
      <c r="I132" s="167"/>
      <c r="J132" s="167"/>
      <c r="K132" s="80"/>
      <c r="L132" s="77"/>
    </row>
    <row r="133" spans="2:12" ht="12.75">
      <c r="B133" s="167"/>
      <c r="C133" s="167"/>
      <c r="D133" s="167"/>
      <c r="E133" s="167"/>
      <c r="F133" s="167"/>
      <c r="G133" s="167"/>
      <c r="H133" s="167"/>
      <c r="I133" s="167"/>
      <c r="J133" s="167"/>
      <c r="K133" s="80"/>
      <c r="L133" s="77"/>
    </row>
    <row r="134" spans="2:12" ht="12.75">
      <c r="B134" s="167"/>
      <c r="C134" s="167"/>
      <c r="D134" s="167"/>
      <c r="E134" s="167"/>
      <c r="F134" s="167"/>
      <c r="G134" s="167"/>
      <c r="H134" s="167"/>
      <c r="I134" s="167"/>
      <c r="J134" s="167"/>
      <c r="K134" s="80"/>
      <c r="L134" s="77"/>
    </row>
    <row r="135" spans="2:12" ht="12.75">
      <c r="B135" s="167"/>
      <c r="C135" s="167"/>
      <c r="D135" s="167"/>
      <c r="E135" s="167"/>
      <c r="F135" s="167"/>
      <c r="G135" s="167"/>
      <c r="H135" s="167"/>
      <c r="I135" s="167"/>
      <c r="J135" s="167"/>
      <c r="K135" s="80"/>
      <c r="L135" s="77"/>
    </row>
    <row r="136" spans="2:12" ht="12.75" customHeight="1">
      <c r="B136" s="167" t="s">
        <v>169</v>
      </c>
      <c r="C136" s="167"/>
      <c r="D136" s="167"/>
      <c r="E136" s="167"/>
      <c r="F136" s="167"/>
      <c r="G136" s="167"/>
      <c r="H136" s="167"/>
      <c r="I136" s="167"/>
      <c r="J136" s="167"/>
      <c r="K136" s="80"/>
      <c r="L136" s="77"/>
    </row>
    <row r="137" spans="2:12" ht="12.75">
      <c r="B137" s="167"/>
      <c r="C137" s="167"/>
      <c r="D137" s="167"/>
      <c r="E137" s="167"/>
      <c r="F137" s="167"/>
      <c r="G137" s="167"/>
      <c r="H137" s="167"/>
      <c r="I137" s="167"/>
      <c r="J137" s="167"/>
      <c r="K137" s="80"/>
      <c r="L137" s="77"/>
    </row>
    <row r="138" spans="2:12" ht="12.7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77"/>
    </row>
    <row r="139" spans="1:12" ht="12.75" customHeight="1">
      <c r="A139" s="78" t="s">
        <v>170</v>
      </c>
      <c r="B139" s="167" t="s">
        <v>144</v>
      </c>
      <c r="C139" s="167"/>
      <c r="D139" s="167"/>
      <c r="E139" s="167"/>
      <c r="F139" s="167"/>
      <c r="G139" s="167"/>
      <c r="H139" s="167"/>
      <c r="I139" s="167"/>
      <c r="J139" s="167"/>
      <c r="K139" s="80"/>
      <c r="L139" s="77"/>
    </row>
    <row r="140" spans="2:12" ht="12.7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77"/>
    </row>
    <row r="141" spans="1:12" ht="12.75">
      <c r="A141" s="169" t="s">
        <v>60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6"/>
      <c r="L141" s="77"/>
    </row>
    <row r="142" ht="12.75">
      <c r="L142" s="77"/>
    </row>
    <row r="143" spans="1:12" ht="12.75" customHeight="1">
      <c r="A143" s="78" t="s">
        <v>61</v>
      </c>
      <c r="B143" s="167" t="s">
        <v>147</v>
      </c>
      <c r="C143" s="167"/>
      <c r="D143" s="167"/>
      <c r="E143" s="167"/>
      <c r="F143" s="167"/>
      <c r="G143" s="167"/>
      <c r="H143" s="167"/>
      <c r="I143" s="167"/>
      <c r="J143" s="167"/>
      <c r="K143" s="80"/>
      <c r="L143" s="77"/>
    </row>
    <row r="144" spans="2:12" ht="12.75">
      <c r="B144" s="167"/>
      <c r="C144" s="167"/>
      <c r="D144" s="167"/>
      <c r="E144" s="167"/>
      <c r="F144" s="167"/>
      <c r="G144" s="167"/>
      <c r="H144" s="167"/>
      <c r="I144" s="167"/>
      <c r="J144" s="167"/>
      <c r="K144" s="80"/>
      <c r="L144" s="77"/>
    </row>
    <row r="145" spans="2:12" ht="12.75">
      <c r="B145" s="167"/>
      <c r="C145" s="167"/>
      <c r="D145" s="167"/>
      <c r="E145" s="167"/>
      <c r="F145" s="167"/>
      <c r="G145" s="167"/>
      <c r="H145" s="167"/>
      <c r="I145" s="167"/>
      <c r="J145" s="167"/>
      <c r="K145" s="80"/>
      <c r="L145" s="77"/>
    </row>
    <row r="146" ht="12.75">
      <c r="L146" s="77"/>
    </row>
    <row r="147" spans="1:12" ht="12.75" customHeight="1">
      <c r="A147" s="78" t="s">
        <v>69</v>
      </c>
      <c r="B147" s="167" t="s">
        <v>129</v>
      </c>
      <c r="C147" s="167"/>
      <c r="D147" s="167"/>
      <c r="E147" s="167"/>
      <c r="F147" s="167"/>
      <c r="G147" s="167"/>
      <c r="H147" s="167"/>
      <c r="I147" s="167"/>
      <c r="J147" s="167"/>
      <c r="K147" s="80"/>
      <c r="L147" s="77"/>
    </row>
    <row r="148" spans="2:12" ht="12.75">
      <c r="B148" s="167"/>
      <c r="C148" s="167"/>
      <c r="D148" s="167"/>
      <c r="E148" s="167"/>
      <c r="F148" s="167"/>
      <c r="G148" s="167"/>
      <c r="H148" s="167"/>
      <c r="I148" s="167"/>
      <c r="J148" s="167"/>
      <c r="K148" s="80"/>
      <c r="L148" s="77"/>
    </row>
    <row r="149" ht="12.75">
      <c r="L149" s="77"/>
    </row>
    <row r="150" spans="1:12" ht="12.75" customHeight="1">
      <c r="A150" s="85" t="s">
        <v>55</v>
      </c>
      <c r="B150" s="167" t="s">
        <v>62</v>
      </c>
      <c r="C150" s="167"/>
      <c r="D150" s="167"/>
      <c r="E150" s="167"/>
      <c r="F150" s="167"/>
      <c r="G150" s="167"/>
      <c r="H150" s="167"/>
      <c r="I150" s="167"/>
      <c r="J150" s="167"/>
      <c r="K150" s="80"/>
      <c r="L150" s="77"/>
    </row>
    <row r="151" spans="2:12" ht="12.75">
      <c r="B151" s="167"/>
      <c r="C151" s="167"/>
      <c r="D151" s="167"/>
      <c r="E151" s="167"/>
      <c r="F151" s="167"/>
      <c r="G151" s="167"/>
      <c r="H151" s="167"/>
      <c r="I151" s="167"/>
      <c r="J151" s="167"/>
      <c r="K151" s="80"/>
      <c r="L151" s="77"/>
    </row>
    <row r="152" spans="2:12" ht="12.75">
      <c r="B152" s="167"/>
      <c r="C152" s="167"/>
      <c r="D152" s="167"/>
      <c r="E152" s="167"/>
      <c r="F152" s="167"/>
      <c r="G152" s="167"/>
      <c r="H152" s="167"/>
      <c r="I152" s="167"/>
      <c r="J152" s="167"/>
      <c r="K152" s="80"/>
      <c r="L152" s="77"/>
    </row>
    <row r="153" spans="2:12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77"/>
    </row>
    <row r="154" spans="1:12" ht="12.75" customHeight="1">
      <c r="A154" s="85" t="s">
        <v>56</v>
      </c>
      <c r="B154" s="167" t="s">
        <v>63</v>
      </c>
      <c r="C154" s="167"/>
      <c r="D154" s="167"/>
      <c r="E154" s="167"/>
      <c r="F154" s="167"/>
      <c r="G154" s="167"/>
      <c r="H154" s="167"/>
      <c r="I154" s="167"/>
      <c r="J154" s="167"/>
      <c r="K154" s="80"/>
      <c r="L154" s="77"/>
    </row>
    <row r="155" spans="2:12" ht="12.75">
      <c r="B155" s="167"/>
      <c r="C155" s="167"/>
      <c r="D155" s="167"/>
      <c r="E155" s="167"/>
      <c r="F155" s="167"/>
      <c r="G155" s="167"/>
      <c r="H155" s="167"/>
      <c r="I155" s="167"/>
      <c r="J155" s="167"/>
      <c r="K155" s="80"/>
      <c r="L155" s="77"/>
    </row>
    <row r="156" spans="2:12" ht="12.7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77"/>
    </row>
    <row r="157" spans="1:12" ht="12.75" customHeight="1">
      <c r="A157" s="85" t="s">
        <v>57</v>
      </c>
      <c r="B157" s="167" t="s">
        <v>64</v>
      </c>
      <c r="C157" s="167"/>
      <c r="D157" s="167"/>
      <c r="E157" s="167"/>
      <c r="F157" s="167"/>
      <c r="G157" s="167"/>
      <c r="H157" s="167"/>
      <c r="I157" s="167"/>
      <c r="J157" s="167"/>
      <c r="K157" s="80"/>
      <c r="L157" s="77"/>
    </row>
    <row r="158" spans="2:12" ht="12.75">
      <c r="B158" s="167"/>
      <c r="C158" s="167"/>
      <c r="D158" s="167"/>
      <c r="E158" s="167"/>
      <c r="F158" s="167"/>
      <c r="G158" s="167"/>
      <c r="H158" s="167"/>
      <c r="I158" s="167"/>
      <c r="J158" s="167"/>
      <c r="K158" s="80"/>
      <c r="L158" s="77"/>
    </row>
    <row r="159" spans="2:12" ht="12.7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77"/>
    </row>
    <row r="160" spans="1:12" ht="12.75" customHeight="1">
      <c r="A160" s="85" t="s">
        <v>65</v>
      </c>
      <c r="B160" s="167" t="s">
        <v>66</v>
      </c>
      <c r="C160" s="167"/>
      <c r="D160" s="167"/>
      <c r="E160" s="167"/>
      <c r="F160" s="167"/>
      <c r="G160" s="167"/>
      <c r="H160" s="167"/>
      <c r="I160" s="167"/>
      <c r="J160" s="167"/>
      <c r="K160" s="80"/>
      <c r="L160" s="77"/>
    </row>
    <row r="161" spans="2:12" ht="12.75">
      <c r="B161" s="167"/>
      <c r="C161" s="167"/>
      <c r="D161" s="167"/>
      <c r="E161" s="167"/>
      <c r="F161" s="167"/>
      <c r="G161" s="167"/>
      <c r="H161" s="167"/>
      <c r="I161" s="167"/>
      <c r="J161" s="167"/>
      <c r="K161" s="80"/>
      <c r="L161" s="77"/>
    </row>
    <row r="162" spans="2:12" ht="12.75">
      <c r="B162" s="167"/>
      <c r="C162" s="167"/>
      <c r="D162" s="167"/>
      <c r="E162" s="167"/>
      <c r="F162" s="167"/>
      <c r="G162" s="167"/>
      <c r="H162" s="167"/>
      <c r="I162" s="167"/>
      <c r="J162" s="167"/>
      <c r="K162" s="80"/>
      <c r="L162" s="77"/>
    </row>
    <row r="163" spans="2:12" ht="12.7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77"/>
    </row>
    <row r="164" spans="1:12" ht="12.75">
      <c r="A164" s="85" t="s">
        <v>67</v>
      </c>
      <c r="B164" s="166" t="s">
        <v>68</v>
      </c>
      <c r="C164" s="166"/>
      <c r="D164" s="166"/>
      <c r="E164" s="166"/>
      <c r="F164" s="166"/>
      <c r="G164" s="166"/>
      <c r="H164" s="166"/>
      <c r="I164" s="166"/>
      <c r="J164" s="166"/>
      <c r="L164" s="77"/>
    </row>
    <row r="165" ht="12.75">
      <c r="L165" s="77"/>
    </row>
    <row r="166" spans="1:12" ht="12.75" customHeight="1">
      <c r="A166" s="78" t="s">
        <v>73</v>
      </c>
      <c r="B166" s="167" t="s">
        <v>130</v>
      </c>
      <c r="C166" s="167"/>
      <c r="D166" s="167"/>
      <c r="E166" s="167"/>
      <c r="F166" s="167"/>
      <c r="G166" s="167"/>
      <c r="H166" s="167"/>
      <c r="I166" s="167"/>
      <c r="J166" s="167"/>
      <c r="K166" s="80"/>
      <c r="L166" s="77"/>
    </row>
    <row r="167" spans="2:12" ht="12.75">
      <c r="B167" s="167"/>
      <c r="C167" s="167"/>
      <c r="D167" s="167"/>
      <c r="E167" s="167"/>
      <c r="F167" s="167"/>
      <c r="G167" s="167"/>
      <c r="H167" s="167"/>
      <c r="I167" s="167"/>
      <c r="J167" s="167"/>
      <c r="K167" s="80"/>
      <c r="L167" s="77"/>
    </row>
    <row r="168" spans="2:12" ht="12.75">
      <c r="B168" s="167"/>
      <c r="C168" s="167"/>
      <c r="D168" s="167"/>
      <c r="E168" s="167"/>
      <c r="F168" s="167"/>
      <c r="G168" s="167"/>
      <c r="H168" s="167"/>
      <c r="I168" s="167"/>
      <c r="J168" s="167"/>
      <c r="K168" s="80"/>
      <c r="L168" s="77"/>
    </row>
    <row r="169" spans="1:12" ht="12.75" customHeight="1">
      <c r="A169" s="85" t="s">
        <v>35</v>
      </c>
      <c r="B169" s="167" t="s">
        <v>70</v>
      </c>
      <c r="C169" s="167"/>
      <c r="D169" s="167"/>
      <c r="E169" s="167"/>
      <c r="F169" s="167"/>
      <c r="G169" s="167"/>
      <c r="H169" s="167"/>
      <c r="I169" s="167"/>
      <c r="J169" s="167"/>
      <c r="K169" s="80"/>
      <c r="L169" s="77"/>
    </row>
    <row r="170" spans="2:12" ht="12.75">
      <c r="B170" s="167"/>
      <c r="C170" s="167"/>
      <c r="D170" s="167"/>
      <c r="E170" s="167"/>
      <c r="F170" s="167"/>
      <c r="G170" s="167"/>
      <c r="H170" s="167"/>
      <c r="I170" s="167"/>
      <c r="J170" s="167"/>
      <c r="K170" s="80"/>
      <c r="L170" s="77"/>
    </row>
    <row r="171" spans="1:12" ht="12.75" customHeight="1">
      <c r="A171" s="85" t="s">
        <v>35</v>
      </c>
      <c r="B171" s="167" t="s">
        <v>71</v>
      </c>
      <c r="C171" s="167"/>
      <c r="D171" s="167"/>
      <c r="E171" s="167"/>
      <c r="F171" s="167"/>
      <c r="G171" s="167"/>
      <c r="H171" s="167"/>
      <c r="I171" s="167"/>
      <c r="J171" s="167"/>
      <c r="K171" s="80"/>
      <c r="L171" s="77"/>
    </row>
    <row r="172" spans="2:12" ht="12.75">
      <c r="B172" s="167"/>
      <c r="C172" s="167"/>
      <c r="D172" s="167"/>
      <c r="E172" s="167"/>
      <c r="F172" s="167"/>
      <c r="G172" s="167"/>
      <c r="H172" s="167"/>
      <c r="I172" s="167"/>
      <c r="J172" s="167"/>
      <c r="K172" s="80"/>
      <c r="L172" s="77"/>
    </row>
    <row r="173" spans="2:12" ht="12.75">
      <c r="B173" s="167"/>
      <c r="C173" s="167"/>
      <c r="D173" s="167"/>
      <c r="E173" s="167"/>
      <c r="F173" s="167"/>
      <c r="G173" s="167"/>
      <c r="H173" s="167"/>
      <c r="I173" s="167"/>
      <c r="J173" s="167"/>
      <c r="K173" s="80"/>
      <c r="L173" s="77"/>
    </row>
    <row r="174" spans="2:12" ht="12.75">
      <c r="B174" s="167"/>
      <c r="C174" s="167"/>
      <c r="D174" s="167"/>
      <c r="E174" s="167"/>
      <c r="F174" s="167"/>
      <c r="G174" s="167"/>
      <c r="H174" s="167"/>
      <c r="I174" s="167"/>
      <c r="J174" s="167"/>
      <c r="K174" s="80"/>
      <c r="L174" s="77"/>
    </row>
    <row r="175" spans="1:12" ht="12.75" customHeight="1">
      <c r="A175" s="85" t="s">
        <v>35</v>
      </c>
      <c r="B175" s="167" t="s">
        <v>72</v>
      </c>
      <c r="C175" s="167"/>
      <c r="D175" s="167"/>
      <c r="E175" s="167"/>
      <c r="F175" s="167"/>
      <c r="G175" s="167"/>
      <c r="H175" s="167"/>
      <c r="I175" s="167"/>
      <c r="J175" s="167"/>
      <c r="K175" s="80"/>
      <c r="L175" s="77"/>
    </row>
    <row r="176" spans="2:12" ht="12.75">
      <c r="B176" s="167"/>
      <c r="C176" s="167"/>
      <c r="D176" s="167"/>
      <c r="E176" s="167"/>
      <c r="F176" s="167"/>
      <c r="G176" s="167"/>
      <c r="H176" s="167"/>
      <c r="I176" s="167"/>
      <c r="J176" s="167"/>
      <c r="K176" s="80"/>
      <c r="L176" s="77"/>
    </row>
    <row r="177" ht="12.75">
      <c r="L177" s="77"/>
    </row>
    <row r="178" spans="1:12" ht="12.75" customHeight="1">
      <c r="A178" s="78" t="s">
        <v>146</v>
      </c>
      <c r="B178" s="170" t="s">
        <v>131</v>
      </c>
      <c r="C178" s="170"/>
      <c r="D178" s="170"/>
      <c r="E178" s="170"/>
      <c r="F178" s="170"/>
      <c r="G178" s="170"/>
      <c r="H178" s="170"/>
      <c r="I178" s="170"/>
      <c r="J178" s="170"/>
      <c r="K178" s="88"/>
      <c r="L178" s="77"/>
    </row>
    <row r="179" spans="2:12" ht="12.75" customHeight="1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77"/>
    </row>
    <row r="180" spans="1:12" ht="12.75">
      <c r="A180" s="169" t="s">
        <v>74</v>
      </c>
      <c r="B180" s="169"/>
      <c r="C180" s="169"/>
      <c r="D180" s="169"/>
      <c r="E180" s="169"/>
      <c r="F180" s="169"/>
      <c r="G180" s="169"/>
      <c r="H180" s="169"/>
      <c r="I180" s="169"/>
      <c r="J180" s="169"/>
      <c r="K180" s="6"/>
      <c r="L180" s="77"/>
    </row>
    <row r="181" ht="12.75">
      <c r="L181" s="77"/>
    </row>
    <row r="182" spans="1:12" ht="12.75" customHeight="1">
      <c r="A182" s="78" t="s">
        <v>75</v>
      </c>
      <c r="B182" s="167" t="s">
        <v>304</v>
      </c>
      <c r="C182" s="167"/>
      <c r="D182" s="167"/>
      <c r="E182" s="167"/>
      <c r="F182" s="167"/>
      <c r="G182" s="167"/>
      <c r="H182" s="167"/>
      <c r="I182" s="167"/>
      <c r="J182" s="167"/>
      <c r="K182" s="80"/>
      <c r="L182" s="77"/>
    </row>
    <row r="183" spans="2:12" ht="12.75">
      <c r="B183" s="167"/>
      <c r="C183" s="167"/>
      <c r="D183" s="167"/>
      <c r="E183" s="167"/>
      <c r="F183" s="167"/>
      <c r="G183" s="167"/>
      <c r="H183" s="167"/>
      <c r="I183" s="167"/>
      <c r="J183" s="167"/>
      <c r="K183" s="80"/>
      <c r="L183" s="77"/>
    </row>
    <row r="184" ht="12.75">
      <c r="L184" s="77"/>
    </row>
    <row r="185" spans="1:12" ht="12.75" customHeight="1">
      <c r="A185" s="78" t="s">
        <v>76</v>
      </c>
      <c r="B185" s="167" t="s">
        <v>148</v>
      </c>
      <c r="C185" s="167"/>
      <c r="D185" s="167"/>
      <c r="E185" s="167"/>
      <c r="F185" s="167"/>
      <c r="G185" s="167"/>
      <c r="H185" s="167"/>
      <c r="I185" s="167"/>
      <c r="J185" s="167"/>
      <c r="K185" s="80"/>
      <c r="L185" s="77"/>
    </row>
    <row r="186" spans="2:12" ht="12.75">
      <c r="B186" s="167"/>
      <c r="C186" s="167"/>
      <c r="D186" s="167"/>
      <c r="E186" s="167"/>
      <c r="F186" s="167"/>
      <c r="G186" s="167"/>
      <c r="H186" s="167"/>
      <c r="I186" s="167"/>
      <c r="J186" s="167"/>
      <c r="K186" s="80"/>
      <c r="L186" s="77"/>
    </row>
    <row r="187" ht="12.75">
      <c r="L187" s="77"/>
    </row>
    <row r="188" spans="1:12" ht="12.75" customHeight="1">
      <c r="A188" s="78" t="s">
        <v>77</v>
      </c>
      <c r="B188" s="167" t="s">
        <v>150</v>
      </c>
      <c r="C188" s="167"/>
      <c r="D188" s="167"/>
      <c r="E188" s="167"/>
      <c r="F188" s="167"/>
      <c r="G188" s="167"/>
      <c r="H188" s="167"/>
      <c r="I188" s="167"/>
      <c r="J188" s="167"/>
      <c r="K188" s="80"/>
      <c r="L188" s="77"/>
    </row>
    <row r="189" spans="2:12" ht="12.75">
      <c r="B189" s="167"/>
      <c r="C189" s="167"/>
      <c r="D189" s="167"/>
      <c r="E189" s="167"/>
      <c r="F189" s="167"/>
      <c r="G189" s="167"/>
      <c r="H189" s="167"/>
      <c r="I189" s="167"/>
      <c r="J189" s="167"/>
      <c r="K189" s="80"/>
      <c r="L189" s="77"/>
    </row>
    <row r="190" spans="2:12" ht="12.75">
      <c r="B190" s="167"/>
      <c r="C190" s="167"/>
      <c r="D190" s="167"/>
      <c r="E190" s="167"/>
      <c r="F190" s="167"/>
      <c r="G190" s="167"/>
      <c r="H190" s="167"/>
      <c r="I190" s="167"/>
      <c r="J190" s="167"/>
      <c r="K190" s="80"/>
      <c r="L190" s="77"/>
    </row>
    <row r="191" spans="2:12" ht="12.75">
      <c r="B191" s="167"/>
      <c r="C191" s="167"/>
      <c r="D191" s="167"/>
      <c r="E191" s="167"/>
      <c r="F191" s="167"/>
      <c r="G191" s="167"/>
      <c r="H191" s="167"/>
      <c r="I191" s="167"/>
      <c r="J191" s="167"/>
      <c r="K191" s="80"/>
      <c r="L191" s="77"/>
    </row>
    <row r="192" spans="2:12" ht="12.75">
      <c r="B192" s="167"/>
      <c r="C192" s="167"/>
      <c r="D192" s="167"/>
      <c r="E192" s="167"/>
      <c r="F192" s="167"/>
      <c r="G192" s="167"/>
      <c r="H192" s="167"/>
      <c r="I192" s="167"/>
      <c r="J192" s="167"/>
      <c r="K192" s="80"/>
      <c r="L192" s="77"/>
    </row>
    <row r="193" ht="12.75">
      <c r="L193" s="77"/>
    </row>
    <row r="194" spans="1:12" ht="12.75" customHeight="1">
      <c r="A194" s="78" t="s">
        <v>151</v>
      </c>
      <c r="B194" s="167" t="s">
        <v>149</v>
      </c>
      <c r="C194" s="167"/>
      <c r="D194" s="167"/>
      <c r="E194" s="167"/>
      <c r="F194" s="167"/>
      <c r="G194" s="167"/>
      <c r="H194" s="167"/>
      <c r="I194" s="167"/>
      <c r="J194" s="167"/>
      <c r="K194" s="80"/>
      <c r="L194" s="77"/>
    </row>
    <row r="195" spans="2:12" ht="12.75">
      <c r="B195" s="167"/>
      <c r="C195" s="167"/>
      <c r="D195" s="167"/>
      <c r="E195" s="167"/>
      <c r="F195" s="167"/>
      <c r="G195" s="167"/>
      <c r="H195" s="167"/>
      <c r="I195" s="167"/>
      <c r="J195" s="167"/>
      <c r="K195" s="80"/>
      <c r="L195" s="77"/>
    </row>
    <row r="196" spans="2:12" ht="12.75">
      <c r="B196" s="167"/>
      <c r="C196" s="167"/>
      <c r="D196" s="167"/>
      <c r="E196" s="167"/>
      <c r="F196" s="167"/>
      <c r="G196" s="167"/>
      <c r="H196" s="167"/>
      <c r="I196" s="167"/>
      <c r="J196" s="167"/>
      <c r="K196" s="80"/>
      <c r="L196" s="77"/>
    </row>
    <row r="197" spans="1:12" ht="12.75" customHeight="1">
      <c r="A197" s="85"/>
      <c r="B197" s="167"/>
      <c r="C197" s="167"/>
      <c r="D197" s="167"/>
      <c r="E197" s="167"/>
      <c r="F197" s="167"/>
      <c r="G197" s="167"/>
      <c r="H197" s="167"/>
      <c r="I197" s="167"/>
      <c r="J197" s="167"/>
      <c r="K197" s="80"/>
      <c r="L197" s="77"/>
    </row>
    <row r="198" spans="2:12" ht="12.75">
      <c r="B198" s="167"/>
      <c r="C198" s="167"/>
      <c r="D198" s="167"/>
      <c r="E198" s="167"/>
      <c r="F198" s="167"/>
      <c r="G198" s="167"/>
      <c r="H198" s="167"/>
      <c r="I198" s="167"/>
      <c r="J198" s="167"/>
      <c r="K198" s="80"/>
      <c r="L198" s="77"/>
    </row>
    <row r="199" ht="12.75">
      <c r="L199" s="77"/>
    </row>
    <row r="200" spans="1:12" ht="12.75">
      <c r="A200" s="169" t="s">
        <v>156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77"/>
    </row>
    <row r="201" spans="1:12" ht="12.75">
      <c r="A201" s="6"/>
      <c r="B201" s="6"/>
      <c r="C201" s="6"/>
      <c r="D201" s="6"/>
      <c r="E201" s="6"/>
      <c r="F201" s="6"/>
      <c r="G201" s="6"/>
      <c r="H201" s="6"/>
      <c r="I201" s="6"/>
      <c r="L201" s="77"/>
    </row>
    <row r="202" spans="1:12" ht="12.75">
      <c r="A202" s="89" t="s">
        <v>78</v>
      </c>
      <c r="B202" s="166" t="s">
        <v>152</v>
      </c>
      <c r="C202" s="166"/>
      <c r="D202" s="166"/>
      <c r="E202" s="166"/>
      <c r="F202" s="166"/>
      <c r="G202" s="166"/>
      <c r="H202" s="166"/>
      <c r="I202" s="166"/>
      <c r="J202" s="166"/>
      <c r="L202" s="77"/>
    </row>
    <row r="203" spans="1:12" ht="12.75">
      <c r="A203" s="89"/>
      <c r="L203" s="77"/>
    </row>
    <row r="204" spans="1:12" ht="12.75" customHeight="1">
      <c r="A204" s="89" t="s">
        <v>79</v>
      </c>
      <c r="B204" s="167" t="s">
        <v>158</v>
      </c>
      <c r="C204" s="167"/>
      <c r="D204" s="167"/>
      <c r="E204" s="167"/>
      <c r="F204" s="167"/>
      <c r="G204" s="167"/>
      <c r="H204" s="167"/>
      <c r="I204" s="167"/>
      <c r="J204" s="167"/>
      <c r="K204" s="80"/>
      <c r="L204" s="77"/>
    </row>
    <row r="205" spans="1:12" ht="12.75">
      <c r="A205" s="89"/>
      <c r="B205" s="167"/>
      <c r="C205" s="167"/>
      <c r="D205" s="167"/>
      <c r="E205" s="167"/>
      <c r="F205" s="167"/>
      <c r="G205" s="167"/>
      <c r="H205" s="167"/>
      <c r="I205" s="167"/>
      <c r="J205" s="167"/>
      <c r="K205" s="80"/>
      <c r="L205" s="77"/>
    </row>
    <row r="206" spans="1:12" ht="12.75">
      <c r="A206" s="89"/>
      <c r="B206" s="167"/>
      <c r="C206" s="167"/>
      <c r="D206" s="167"/>
      <c r="E206" s="167"/>
      <c r="F206" s="167"/>
      <c r="G206" s="167"/>
      <c r="H206" s="167"/>
      <c r="I206" s="167"/>
      <c r="J206" s="167"/>
      <c r="K206" s="80"/>
      <c r="L206" s="77"/>
    </row>
    <row r="207" spans="1:12" ht="12.75">
      <c r="A207" s="89"/>
      <c r="B207" s="167"/>
      <c r="C207" s="167"/>
      <c r="D207" s="167"/>
      <c r="E207" s="167"/>
      <c r="F207" s="167"/>
      <c r="G207" s="167"/>
      <c r="H207" s="167"/>
      <c r="I207" s="167"/>
      <c r="J207" s="167"/>
      <c r="K207" s="80"/>
      <c r="L207" s="77"/>
    </row>
    <row r="208" spans="1:12" ht="12.75">
      <c r="A208" s="89"/>
      <c r="B208" s="80"/>
      <c r="C208" s="80"/>
      <c r="D208" s="80"/>
      <c r="E208" s="80"/>
      <c r="F208" s="80"/>
      <c r="G208" s="80"/>
      <c r="H208" s="80"/>
      <c r="I208" s="80"/>
      <c r="L208" s="77"/>
    </row>
    <row r="209" spans="1:12" ht="12.75" customHeight="1">
      <c r="A209" s="89" t="s">
        <v>80</v>
      </c>
      <c r="B209" s="168" t="s">
        <v>153</v>
      </c>
      <c r="C209" s="168"/>
      <c r="D209" s="168"/>
      <c r="E209" s="168"/>
      <c r="F209" s="168"/>
      <c r="G209" s="168"/>
      <c r="H209" s="168"/>
      <c r="I209" s="168"/>
      <c r="J209" s="168"/>
      <c r="K209" s="86"/>
      <c r="L209" s="77"/>
    </row>
    <row r="210" spans="1:12" ht="12.75">
      <c r="A210" s="89"/>
      <c r="B210" s="86"/>
      <c r="C210" s="86"/>
      <c r="D210" s="86"/>
      <c r="E210" s="86"/>
      <c r="F210" s="86"/>
      <c r="G210" s="86"/>
      <c r="H210" s="86"/>
      <c r="I210" s="86"/>
      <c r="L210" s="77"/>
    </row>
    <row r="211" spans="1:12" ht="12.75" customHeight="1">
      <c r="A211" s="89" t="s">
        <v>154</v>
      </c>
      <c r="B211" s="167" t="s">
        <v>155</v>
      </c>
      <c r="C211" s="167"/>
      <c r="D211" s="167"/>
      <c r="E211" s="167"/>
      <c r="F211" s="167"/>
      <c r="G211" s="167"/>
      <c r="H211" s="167"/>
      <c r="I211" s="167"/>
      <c r="J211" s="167"/>
      <c r="K211" s="80"/>
      <c r="L211" s="77"/>
    </row>
    <row r="212" spans="1:12" ht="12.75">
      <c r="A212" s="90"/>
      <c r="B212" s="167"/>
      <c r="C212" s="167"/>
      <c r="D212" s="167"/>
      <c r="E212" s="167"/>
      <c r="F212" s="167"/>
      <c r="G212" s="167"/>
      <c r="H212" s="167"/>
      <c r="I212" s="167"/>
      <c r="J212" s="167"/>
      <c r="K212" s="80"/>
      <c r="L212" s="77"/>
    </row>
    <row r="213" spans="1:12" ht="12.75">
      <c r="A213" s="90"/>
      <c r="B213" s="167"/>
      <c r="C213" s="167"/>
      <c r="D213" s="167"/>
      <c r="E213" s="167"/>
      <c r="F213" s="167"/>
      <c r="G213" s="167"/>
      <c r="H213" s="167"/>
      <c r="I213" s="167"/>
      <c r="J213" s="167"/>
      <c r="K213" s="80"/>
      <c r="L213" s="77"/>
    </row>
    <row r="214" spans="1:12" ht="12.75">
      <c r="A214" s="90"/>
      <c r="B214" s="167"/>
      <c r="C214" s="167"/>
      <c r="D214" s="167"/>
      <c r="E214" s="167"/>
      <c r="F214" s="167"/>
      <c r="G214" s="167"/>
      <c r="H214" s="167"/>
      <c r="I214" s="167"/>
      <c r="J214" s="167"/>
      <c r="K214" s="80"/>
      <c r="L214" s="77"/>
    </row>
    <row r="215" spans="1:12" ht="12.75">
      <c r="A215" s="9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77"/>
    </row>
    <row r="216" spans="1:12" ht="12.75">
      <c r="A216" s="169" t="s">
        <v>157</v>
      </c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77"/>
    </row>
    <row r="217" ht="12.75">
      <c r="L217" s="77"/>
    </row>
    <row r="218" spans="1:12" ht="12.75" customHeight="1">
      <c r="A218" s="89" t="s">
        <v>81</v>
      </c>
      <c r="B218" s="167" t="s">
        <v>159</v>
      </c>
      <c r="C218" s="167"/>
      <c r="D218" s="167"/>
      <c r="E218" s="167"/>
      <c r="F218" s="167"/>
      <c r="G218" s="167"/>
      <c r="H218" s="167"/>
      <c r="I218" s="167"/>
      <c r="J218" s="167"/>
      <c r="K218" s="80"/>
      <c r="L218" s="77"/>
    </row>
    <row r="219" spans="1:12" ht="12.75" customHeight="1">
      <c r="A219" s="89"/>
      <c r="B219" s="167"/>
      <c r="C219" s="167"/>
      <c r="D219" s="167"/>
      <c r="E219" s="167"/>
      <c r="F219" s="167"/>
      <c r="G219" s="167"/>
      <c r="H219" s="167"/>
      <c r="I219" s="167"/>
      <c r="J219" s="167"/>
      <c r="K219" s="80"/>
      <c r="L219" s="77"/>
    </row>
    <row r="220" spans="1:12" ht="12.75" customHeight="1">
      <c r="A220" s="91"/>
      <c r="B220" s="92" t="s">
        <v>55</v>
      </c>
      <c r="C220" s="177" t="s">
        <v>160</v>
      </c>
      <c r="D220" s="177"/>
      <c r="E220" s="177"/>
      <c r="F220" s="177"/>
      <c r="G220" s="177"/>
      <c r="H220" s="177"/>
      <c r="I220" s="177"/>
      <c r="J220" s="177"/>
      <c r="K220" s="93"/>
      <c r="L220" s="77"/>
    </row>
    <row r="221" spans="1:12" ht="12.75">
      <c r="A221" s="91"/>
      <c r="B221" s="94"/>
      <c r="C221" s="177"/>
      <c r="D221" s="177"/>
      <c r="E221" s="177"/>
      <c r="F221" s="177"/>
      <c r="G221" s="177"/>
      <c r="H221" s="177"/>
      <c r="I221" s="177"/>
      <c r="J221" s="177"/>
      <c r="K221" s="93"/>
      <c r="L221" s="77"/>
    </row>
    <row r="222" spans="1:12" ht="12.75">
      <c r="A222" s="91"/>
      <c r="B222" s="94"/>
      <c r="C222" s="177"/>
      <c r="D222" s="177"/>
      <c r="E222" s="177"/>
      <c r="F222" s="177"/>
      <c r="G222" s="177"/>
      <c r="H222" s="177"/>
      <c r="I222" s="177"/>
      <c r="J222" s="177"/>
      <c r="K222" s="93"/>
      <c r="L222" s="77"/>
    </row>
    <row r="223" spans="1:12" ht="12.75" customHeight="1">
      <c r="A223" s="91"/>
      <c r="B223" s="92" t="s">
        <v>56</v>
      </c>
      <c r="C223" s="177" t="s">
        <v>161</v>
      </c>
      <c r="D223" s="177"/>
      <c r="E223" s="177"/>
      <c r="F223" s="177"/>
      <c r="G223" s="177"/>
      <c r="H223" s="177"/>
      <c r="I223" s="177"/>
      <c r="J223" s="177"/>
      <c r="K223" s="93"/>
      <c r="L223" s="77"/>
    </row>
    <row r="224" spans="1:12" ht="12.75">
      <c r="A224" s="91"/>
      <c r="B224" s="85"/>
      <c r="C224" s="177"/>
      <c r="D224" s="177"/>
      <c r="E224" s="177"/>
      <c r="F224" s="177"/>
      <c r="G224" s="177"/>
      <c r="H224" s="177"/>
      <c r="I224" s="177"/>
      <c r="J224" s="177"/>
      <c r="K224" s="93"/>
      <c r="L224" s="77"/>
    </row>
    <row r="225" spans="1:12" ht="12.75">
      <c r="A225" s="91"/>
      <c r="B225" s="85"/>
      <c r="C225" s="177"/>
      <c r="D225" s="177"/>
      <c r="E225" s="177"/>
      <c r="F225" s="177"/>
      <c r="G225" s="177"/>
      <c r="H225" s="177"/>
      <c r="I225" s="177"/>
      <c r="J225" s="177"/>
      <c r="K225" s="93"/>
      <c r="L225" s="77"/>
    </row>
    <row r="226" spans="1:12" ht="12.75" customHeight="1">
      <c r="A226" s="91"/>
      <c r="B226" s="95" t="s">
        <v>57</v>
      </c>
      <c r="C226" s="177" t="s">
        <v>162</v>
      </c>
      <c r="D226" s="177"/>
      <c r="E226" s="177"/>
      <c r="F226" s="177"/>
      <c r="G226" s="177"/>
      <c r="H226" s="177"/>
      <c r="I226" s="177"/>
      <c r="J226" s="177"/>
      <c r="K226" s="93"/>
      <c r="L226" s="77"/>
    </row>
    <row r="227" spans="1:12" ht="12.75">
      <c r="A227" s="91"/>
      <c r="B227" s="80"/>
      <c r="C227" s="177"/>
      <c r="D227" s="177"/>
      <c r="E227" s="177"/>
      <c r="F227" s="177"/>
      <c r="G227" s="177"/>
      <c r="H227" s="177"/>
      <c r="I227" s="177"/>
      <c r="J227" s="177"/>
      <c r="K227" s="93"/>
      <c r="L227" s="77"/>
    </row>
    <row r="228" spans="1:12" ht="12.75">
      <c r="A228" s="91"/>
      <c r="B228" s="80"/>
      <c r="C228" s="177"/>
      <c r="D228" s="177"/>
      <c r="E228" s="177"/>
      <c r="F228" s="177"/>
      <c r="G228" s="177"/>
      <c r="H228" s="177"/>
      <c r="I228" s="177"/>
      <c r="J228" s="177"/>
      <c r="K228" s="93"/>
      <c r="L228" s="77"/>
    </row>
    <row r="229" spans="1:12" ht="12.75" customHeight="1">
      <c r="A229" s="91"/>
      <c r="B229" s="167" t="s">
        <v>163</v>
      </c>
      <c r="C229" s="167"/>
      <c r="D229" s="167"/>
      <c r="E229" s="167"/>
      <c r="F229" s="167"/>
      <c r="G229" s="167"/>
      <c r="H229" s="167"/>
      <c r="I229" s="167"/>
      <c r="J229" s="167"/>
      <c r="K229" s="80"/>
      <c r="L229" s="77"/>
    </row>
    <row r="230" spans="1:12" ht="12.75">
      <c r="A230" s="91"/>
      <c r="B230" s="80"/>
      <c r="C230" s="80"/>
      <c r="D230" s="80"/>
      <c r="E230" s="80"/>
      <c r="F230" s="80"/>
      <c r="G230" s="80"/>
      <c r="H230" s="80"/>
      <c r="I230" s="80"/>
      <c r="L230" s="77"/>
    </row>
    <row r="231" spans="1:12" ht="12.75" customHeight="1">
      <c r="A231" s="91"/>
      <c r="B231" s="167" t="s">
        <v>164</v>
      </c>
      <c r="C231" s="167"/>
      <c r="D231" s="167"/>
      <c r="E231" s="167"/>
      <c r="F231" s="167"/>
      <c r="G231" s="167"/>
      <c r="H231" s="167"/>
      <c r="I231" s="167"/>
      <c r="J231" s="167"/>
      <c r="K231" s="80"/>
      <c r="L231" s="77"/>
    </row>
    <row r="232" spans="1:12" ht="12.75">
      <c r="A232" s="91"/>
      <c r="B232" s="167"/>
      <c r="C232" s="167"/>
      <c r="D232" s="167"/>
      <c r="E232" s="167"/>
      <c r="F232" s="167"/>
      <c r="G232" s="167"/>
      <c r="H232" s="167"/>
      <c r="I232" s="167"/>
      <c r="J232" s="167"/>
      <c r="K232" s="80"/>
      <c r="L232" s="77"/>
    </row>
    <row r="233" spans="1:12" ht="12.75">
      <c r="A233" s="91"/>
      <c r="B233" s="167"/>
      <c r="C233" s="167"/>
      <c r="D233" s="167"/>
      <c r="E233" s="167"/>
      <c r="F233" s="167"/>
      <c r="G233" s="167"/>
      <c r="H233" s="167"/>
      <c r="I233" s="167"/>
      <c r="J233" s="167"/>
      <c r="K233" s="80"/>
      <c r="L233" s="77"/>
    </row>
    <row r="234" spans="1:12" ht="12.75">
      <c r="A234" s="91"/>
      <c r="B234" s="167"/>
      <c r="C234" s="167"/>
      <c r="D234" s="167"/>
      <c r="E234" s="167"/>
      <c r="F234" s="167"/>
      <c r="G234" s="167"/>
      <c r="H234" s="167"/>
      <c r="I234" s="167"/>
      <c r="J234" s="167"/>
      <c r="K234" s="80"/>
      <c r="L234" s="77"/>
    </row>
    <row r="235" spans="1:12" ht="12.75">
      <c r="A235" s="91"/>
      <c r="B235" s="167"/>
      <c r="C235" s="167"/>
      <c r="D235" s="167"/>
      <c r="E235" s="167"/>
      <c r="F235" s="167"/>
      <c r="G235" s="167"/>
      <c r="H235" s="167"/>
      <c r="I235" s="167"/>
      <c r="J235" s="167"/>
      <c r="K235" s="80"/>
      <c r="L235" s="77"/>
    </row>
    <row r="236" spans="1:12" ht="12.75">
      <c r="A236" s="91"/>
      <c r="B236" s="167"/>
      <c r="C236" s="167"/>
      <c r="D236" s="167"/>
      <c r="E236" s="167"/>
      <c r="F236" s="167"/>
      <c r="G236" s="167"/>
      <c r="H236" s="167"/>
      <c r="I236" s="167"/>
      <c r="J236" s="167"/>
      <c r="K236" s="80"/>
      <c r="L236" s="77"/>
    </row>
    <row r="237" spans="1:12" ht="12.75">
      <c r="A237" s="91"/>
      <c r="B237" s="167"/>
      <c r="C237" s="167"/>
      <c r="D237" s="167"/>
      <c r="E237" s="167"/>
      <c r="F237" s="167"/>
      <c r="G237" s="167"/>
      <c r="H237" s="167"/>
      <c r="I237" s="167"/>
      <c r="J237" s="167"/>
      <c r="K237" s="80"/>
      <c r="L237" s="77"/>
    </row>
    <row r="238" spans="1:12" ht="12.75">
      <c r="A238" s="91"/>
      <c r="B238" s="80"/>
      <c r="C238" s="80"/>
      <c r="D238" s="80"/>
      <c r="E238" s="80"/>
      <c r="F238" s="80"/>
      <c r="G238" s="80"/>
      <c r="H238" s="80"/>
      <c r="I238" s="80"/>
      <c r="L238" s="77"/>
    </row>
    <row r="239" spans="1:12" ht="12.75" customHeight="1">
      <c r="A239" s="89" t="s">
        <v>82</v>
      </c>
      <c r="B239" s="167" t="s">
        <v>165</v>
      </c>
      <c r="C239" s="167"/>
      <c r="D239" s="167"/>
      <c r="E239" s="167"/>
      <c r="F239" s="167"/>
      <c r="G239" s="167"/>
      <c r="H239" s="167"/>
      <c r="I239" s="167"/>
      <c r="J239" s="167"/>
      <c r="K239" s="80"/>
      <c r="L239" s="77"/>
    </row>
    <row r="240" spans="1:12" ht="12.75">
      <c r="A240" s="89"/>
      <c r="B240" s="80"/>
      <c r="C240" s="80"/>
      <c r="D240" s="80"/>
      <c r="E240" s="80"/>
      <c r="F240" s="80"/>
      <c r="G240" s="80"/>
      <c r="H240" s="80"/>
      <c r="I240" s="80"/>
      <c r="L240" s="77"/>
    </row>
    <row r="241" spans="1:12" ht="12.75" customHeight="1">
      <c r="A241" s="89" t="s">
        <v>83</v>
      </c>
      <c r="B241" s="167" t="s">
        <v>166</v>
      </c>
      <c r="C241" s="167"/>
      <c r="D241" s="167"/>
      <c r="E241" s="167"/>
      <c r="F241" s="167"/>
      <c r="G241" s="167"/>
      <c r="H241" s="167"/>
      <c r="I241" s="167"/>
      <c r="J241" s="167"/>
      <c r="K241" s="80"/>
      <c r="L241" s="77"/>
    </row>
    <row r="242" spans="1:12" ht="12.75">
      <c r="A242" s="90"/>
      <c r="B242" s="167"/>
      <c r="C242" s="167"/>
      <c r="D242" s="167"/>
      <c r="E242" s="167"/>
      <c r="F242" s="167"/>
      <c r="G242" s="167"/>
      <c r="H242" s="167"/>
      <c r="I242" s="167"/>
      <c r="J242" s="167"/>
      <c r="K242" s="80"/>
      <c r="L242" s="77"/>
    </row>
    <row r="243" spans="1:12" ht="12.75">
      <c r="A243" s="90"/>
      <c r="B243" s="167"/>
      <c r="C243" s="167"/>
      <c r="D243" s="167"/>
      <c r="E243" s="167"/>
      <c r="F243" s="167"/>
      <c r="G243" s="167"/>
      <c r="H243" s="167"/>
      <c r="I243" s="167"/>
      <c r="J243" s="167"/>
      <c r="K243" s="80"/>
      <c r="L243" s="77"/>
    </row>
    <row r="244" spans="2:12" ht="12.75">
      <c r="B244" s="167"/>
      <c r="C244" s="167"/>
      <c r="D244" s="167"/>
      <c r="E244" s="167"/>
      <c r="F244" s="167"/>
      <c r="G244" s="167"/>
      <c r="H244" s="167"/>
      <c r="I244" s="167"/>
      <c r="J244" s="167"/>
      <c r="L244" s="77"/>
    </row>
    <row r="245" ht="12.75">
      <c r="L245" s="77"/>
    </row>
    <row r="246" spans="1:12" ht="12.75">
      <c r="A246" s="169" t="s">
        <v>167</v>
      </c>
      <c r="B246" s="169"/>
      <c r="C246" s="169"/>
      <c r="D246" s="169"/>
      <c r="E246" s="169"/>
      <c r="F246" s="169"/>
      <c r="G246" s="169"/>
      <c r="H246" s="169"/>
      <c r="I246" s="169"/>
      <c r="J246" s="169"/>
      <c r="K246" s="6"/>
      <c r="L246" s="77"/>
    </row>
    <row r="247" ht="12.75">
      <c r="L247" s="77"/>
    </row>
    <row r="248" spans="1:12" ht="12.75" customHeight="1">
      <c r="A248" s="78" t="s">
        <v>84</v>
      </c>
      <c r="B248" s="167" t="s">
        <v>171</v>
      </c>
      <c r="C248" s="167"/>
      <c r="D248" s="167"/>
      <c r="E248" s="167"/>
      <c r="F248" s="167"/>
      <c r="G248" s="167"/>
      <c r="H248" s="167"/>
      <c r="I248" s="167"/>
      <c r="J248" s="167"/>
      <c r="K248" s="80"/>
      <c r="L248" s="77"/>
    </row>
    <row r="249" spans="2:12" ht="12.75">
      <c r="B249" s="167"/>
      <c r="C249" s="167"/>
      <c r="D249" s="167"/>
      <c r="E249" s="167"/>
      <c r="F249" s="167"/>
      <c r="G249" s="167"/>
      <c r="H249" s="167"/>
      <c r="I249" s="167"/>
      <c r="J249" s="167"/>
      <c r="K249" s="80"/>
      <c r="L249" s="77"/>
    </row>
    <row r="250" ht="12.75">
      <c r="L250" s="77"/>
    </row>
    <row r="251" spans="1:12" ht="12.75" customHeight="1">
      <c r="A251" s="78" t="s">
        <v>0</v>
      </c>
      <c r="B251" s="167" t="s">
        <v>172</v>
      </c>
      <c r="C251" s="167"/>
      <c r="D251" s="167"/>
      <c r="E251" s="167"/>
      <c r="F251" s="167"/>
      <c r="G251" s="167"/>
      <c r="H251" s="167"/>
      <c r="I251" s="167"/>
      <c r="J251" s="167"/>
      <c r="K251" s="80"/>
      <c r="L251" s="77"/>
    </row>
    <row r="252" spans="2:12" ht="12.75">
      <c r="B252" s="167"/>
      <c r="C252" s="167"/>
      <c r="D252" s="167"/>
      <c r="E252" s="167"/>
      <c r="F252" s="167"/>
      <c r="G252" s="167"/>
      <c r="H252" s="167"/>
      <c r="I252" s="167"/>
      <c r="J252" s="167"/>
      <c r="K252" s="80"/>
      <c r="L252" s="77"/>
    </row>
    <row r="253" spans="2:12" ht="12.75">
      <c r="B253" s="167"/>
      <c r="C253" s="167"/>
      <c r="D253" s="167"/>
      <c r="E253" s="167"/>
      <c r="F253" s="167"/>
      <c r="G253" s="167"/>
      <c r="H253" s="167"/>
      <c r="I253" s="167"/>
      <c r="J253" s="167"/>
      <c r="K253" s="80"/>
      <c r="L253" s="77"/>
    </row>
    <row r="254" spans="2:12" ht="12.75">
      <c r="B254" s="167"/>
      <c r="C254" s="167"/>
      <c r="D254" s="167"/>
      <c r="E254" s="167"/>
      <c r="F254" s="167"/>
      <c r="G254" s="167"/>
      <c r="H254" s="167"/>
      <c r="I254" s="167"/>
      <c r="J254" s="167"/>
      <c r="K254" s="80"/>
      <c r="L254" s="77"/>
    </row>
    <row r="255" spans="2:12" ht="12.75">
      <c r="B255" s="167"/>
      <c r="C255" s="167"/>
      <c r="D255" s="167"/>
      <c r="E255" s="167"/>
      <c r="F255" s="167"/>
      <c r="G255" s="167"/>
      <c r="H255" s="167"/>
      <c r="I255" s="167"/>
      <c r="J255" s="167"/>
      <c r="K255" s="80"/>
      <c r="L255" s="77"/>
    </row>
    <row r="256" ht="12.75">
      <c r="L256" s="77"/>
    </row>
    <row r="257" spans="1:12" ht="12.75" customHeight="1">
      <c r="A257" s="78" t="s">
        <v>1</v>
      </c>
      <c r="B257" s="167" t="s">
        <v>173</v>
      </c>
      <c r="C257" s="167"/>
      <c r="D257" s="167"/>
      <c r="E257" s="167"/>
      <c r="F257" s="167"/>
      <c r="G257" s="167"/>
      <c r="H257" s="167"/>
      <c r="I257" s="167"/>
      <c r="J257" s="167"/>
      <c r="K257" s="80"/>
      <c r="L257" s="77"/>
    </row>
    <row r="258" spans="2:12" ht="12.75">
      <c r="B258" s="167"/>
      <c r="C258" s="167"/>
      <c r="D258" s="167"/>
      <c r="E258" s="167"/>
      <c r="F258" s="167"/>
      <c r="G258" s="167"/>
      <c r="H258" s="167"/>
      <c r="I258" s="167"/>
      <c r="J258" s="167"/>
      <c r="K258" s="80"/>
      <c r="L258" s="77"/>
    </row>
    <row r="259" ht="12.75">
      <c r="L259" s="77"/>
    </row>
    <row r="260" spans="1:12" ht="12.75" customHeight="1">
      <c r="A260" s="78" t="s">
        <v>5</v>
      </c>
      <c r="B260" s="167" t="s">
        <v>174</v>
      </c>
      <c r="C260" s="167"/>
      <c r="D260" s="167"/>
      <c r="E260" s="167"/>
      <c r="F260" s="167"/>
      <c r="G260" s="167"/>
      <c r="H260" s="167"/>
      <c r="I260" s="167"/>
      <c r="J260" s="167"/>
      <c r="K260" s="80"/>
      <c r="L260" s="77"/>
    </row>
    <row r="261" spans="2:12" ht="12.75">
      <c r="B261" s="167"/>
      <c r="C261" s="167"/>
      <c r="D261" s="167"/>
      <c r="E261" s="167"/>
      <c r="F261" s="167"/>
      <c r="G261" s="167"/>
      <c r="H261" s="167"/>
      <c r="I261" s="167"/>
      <c r="J261" s="167"/>
      <c r="K261" s="80"/>
      <c r="L261" s="77"/>
    </row>
    <row r="262" spans="2:12" ht="12.75">
      <c r="B262" s="167"/>
      <c r="C262" s="167"/>
      <c r="D262" s="167"/>
      <c r="E262" s="167"/>
      <c r="F262" s="167"/>
      <c r="G262" s="167"/>
      <c r="H262" s="167"/>
      <c r="I262" s="167"/>
      <c r="J262" s="167"/>
      <c r="K262" s="80"/>
      <c r="L262" s="77"/>
    </row>
    <row r="263" spans="2:12" ht="12.75">
      <c r="B263" s="167"/>
      <c r="C263" s="167"/>
      <c r="D263" s="167"/>
      <c r="E263" s="167"/>
      <c r="F263" s="167"/>
      <c r="G263" s="167"/>
      <c r="H263" s="167"/>
      <c r="I263" s="167"/>
      <c r="J263" s="167"/>
      <c r="K263" s="80"/>
      <c r="L263" s="77"/>
    </row>
    <row r="264" spans="2:12" ht="12.75">
      <c r="B264" s="167"/>
      <c r="C264" s="167"/>
      <c r="D264" s="167"/>
      <c r="E264" s="167"/>
      <c r="F264" s="167"/>
      <c r="G264" s="167"/>
      <c r="H264" s="167"/>
      <c r="I264" s="167"/>
      <c r="J264" s="167"/>
      <c r="K264" s="80"/>
      <c r="L264" s="77"/>
    </row>
    <row r="265" spans="2:12" ht="12.75">
      <c r="B265" s="167"/>
      <c r="C265" s="167"/>
      <c r="D265" s="167"/>
      <c r="E265" s="167"/>
      <c r="F265" s="167"/>
      <c r="G265" s="167"/>
      <c r="H265" s="167"/>
      <c r="I265" s="167"/>
      <c r="J265" s="167"/>
      <c r="K265" s="80"/>
      <c r="L265" s="77"/>
    </row>
    <row r="266" spans="2:12" ht="12.75">
      <c r="B266" s="167"/>
      <c r="C266" s="167"/>
      <c r="D266" s="167"/>
      <c r="E266" s="167"/>
      <c r="F266" s="167"/>
      <c r="G266" s="167"/>
      <c r="H266" s="167"/>
      <c r="I266" s="167"/>
      <c r="J266" s="167"/>
      <c r="K266" s="80"/>
      <c r="L266" s="77"/>
    </row>
    <row r="267" spans="2:12" ht="12.75">
      <c r="B267" s="167"/>
      <c r="C267" s="167"/>
      <c r="D267" s="167"/>
      <c r="E267" s="167"/>
      <c r="F267" s="167"/>
      <c r="G267" s="167"/>
      <c r="H267" s="167"/>
      <c r="I267" s="167"/>
      <c r="J267" s="167"/>
      <c r="K267" s="80"/>
      <c r="L267" s="77"/>
    </row>
    <row r="268" spans="2:12" ht="12.75">
      <c r="B268" s="167"/>
      <c r="C268" s="167"/>
      <c r="D268" s="167"/>
      <c r="E268" s="167"/>
      <c r="F268" s="167"/>
      <c r="G268" s="167"/>
      <c r="H268" s="167"/>
      <c r="I268" s="167"/>
      <c r="J268" s="167"/>
      <c r="K268" s="80"/>
      <c r="L268" s="77"/>
    </row>
    <row r="269" ht="12.75">
      <c r="L269" s="77"/>
    </row>
    <row r="270" spans="1:12" ht="12.75" customHeight="1">
      <c r="A270" s="78" t="s">
        <v>6</v>
      </c>
      <c r="B270" s="167" t="s">
        <v>175</v>
      </c>
      <c r="C270" s="167"/>
      <c r="D270" s="167"/>
      <c r="E270" s="167"/>
      <c r="F270" s="167"/>
      <c r="G270" s="167"/>
      <c r="H270" s="167"/>
      <c r="I270" s="167"/>
      <c r="J270" s="167"/>
      <c r="K270" s="80"/>
      <c r="L270" s="77"/>
    </row>
    <row r="271" spans="2:12" ht="12.75">
      <c r="B271" s="167"/>
      <c r="C271" s="167"/>
      <c r="D271" s="167"/>
      <c r="E271" s="167"/>
      <c r="F271" s="167"/>
      <c r="G271" s="167"/>
      <c r="H271" s="167"/>
      <c r="I271" s="167"/>
      <c r="J271" s="167"/>
      <c r="K271" s="80"/>
      <c r="L271" s="77"/>
    </row>
    <row r="272" spans="2:12" ht="12.75">
      <c r="B272" s="167"/>
      <c r="C272" s="167"/>
      <c r="D272" s="167"/>
      <c r="E272" s="167"/>
      <c r="F272" s="167"/>
      <c r="G272" s="167"/>
      <c r="H272" s="167"/>
      <c r="I272" s="167"/>
      <c r="J272" s="167"/>
      <c r="K272" s="80"/>
      <c r="L272" s="77"/>
    </row>
    <row r="273" spans="2:12" ht="12.7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77"/>
    </row>
    <row r="274" spans="1:12" ht="12.75">
      <c r="A274" s="169" t="s">
        <v>176</v>
      </c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77"/>
    </row>
    <row r="275" ht="12.75">
      <c r="L275" s="77"/>
    </row>
    <row r="276" spans="1:12" ht="12.75" customHeight="1">
      <c r="A276" s="78" t="s">
        <v>8</v>
      </c>
      <c r="B276" s="167" t="s">
        <v>177</v>
      </c>
      <c r="C276" s="167"/>
      <c r="D276" s="167"/>
      <c r="E276" s="167"/>
      <c r="F276" s="167"/>
      <c r="G276" s="167"/>
      <c r="H276" s="167"/>
      <c r="I276" s="167"/>
      <c r="J276" s="167"/>
      <c r="K276" s="80"/>
      <c r="L276" s="77"/>
    </row>
    <row r="277" spans="2:12" ht="12.75">
      <c r="B277" s="167"/>
      <c r="C277" s="167"/>
      <c r="D277" s="167"/>
      <c r="E277" s="167"/>
      <c r="F277" s="167"/>
      <c r="G277" s="167"/>
      <c r="H277" s="167"/>
      <c r="I277" s="167"/>
      <c r="J277" s="167"/>
      <c r="K277" s="80"/>
      <c r="L277" s="77"/>
    </row>
    <row r="278" ht="12.75">
      <c r="L278" s="77"/>
    </row>
    <row r="279" spans="1:12" ht="12.75" customHeight="1">
      <c r="A279" s="78" t="s">
        <v>16</v>
      </c>
      <c r="B279" s="167" t="s">
        <v>178</v>
      </c>
      <c r="C279" s="167"/>
      <c r="D279" s="167"/>
      <c r="E279" s="167"/>
      <c r="F279" s="167"/>
      <c r="G279" s="167"/>
      <c r="H279" s="167"/>
      <c r="I279" s="167"/>
      <c r="J279" s="167"/>
      <c r="K279" s="80"/>
      <c r="L279" s="77"/>
    </row>
    <row r="280" spans="2:12" ht="12.75">
      <c r="B280" s="167"/>
      <c r="C280" s="167"/>
      <c r="D280" s="167"/>
      <c r="E280" s="167"/>
      <c r="F280" s="167"/>
      <c r="G280" s="167"/>
      <c r="H280" s="167"/>
      <c r="I280" s="167"/>
      <c r="J280" s="167"/>
      <c r="K280" s="80"/>
      <c r="L280" s="77"/>
    </row>
    <row r="281" spans="2:12" ht="12.75">
      <c r="B281" s="167"/>
      <c r="C281" s="167"/>
      <c r="D281" s="167"/>
      <c r="E281" s="167"/>
      <c r="F281" s="167"/>
      <c r="G281" s="167"/>
      <c r="H281" s="167"/>
      <c r="I281" s="167"/>
      <c r="J281" s="167"/>
      <c r="K281" s="80"/>
      <c r="L281" s="77"/>
    </row>
    <row r="282" spans="2:12" ht="12.75">
      <c r="B282" s="167"/>
      <c r="C282" s="167"/>
      <c r="D282" s="167"/>
      <c r="E282" s="167"/>
      <c r="F282" s="167"/>
      <c r="G282" s="167"/>
      <c r="H282" s="167"/>
      <c r="I282" s="167"/>
      <c r="J282" s="167"/>
      <c r="K282" s="80"/>
      <c r="L282" s="77"/>
    </row>
    <row r="283" ht="12.75">
      <c r="L283" s="77"/>
    </row>
    <row r="284" spans="1:12" ht="12.75">
      <c r="A284" s="78" t="s">
        <v>179</v>
      </c>
      <c r="B284" s="166" t="s">
        <v>2</v>
      </c>
      <c r="C284" s="166"/>
      <c r="D284" s="166"/>
      <c r="E284" s="166"/>
      <c r="F284" s="166"/>
      <c r="G284" s="166"/>
      <c r="H284" s="166"/>
      <c r="I284" s="166"/>
      <c r="J284" s="166"/>
      <c r="L284" s="77"/>
    </row>
    <row r="285" ht="12.75">
      <c r="L285" s="77"/>
    </row>
    <row r="286" spans="1:12" ht="12.75">
      <c r="A286" s="85" t="s">
        <v>55</v>
      </c>
      <c r="B286" s="166" t="s">
        <v>3</v>
      </c>
      <c r="C286" s="166"/>
      <c r="D286" s="166"/>
      <c r="E286" s="166"/>
      <c r="F286" s="166"/>
      <c r="G286" s="166"/>
      <c r="H286" s="166"/>
      <c r="I286" s="166"/>
      <c r="J286" s="166"/>
      <c r="L286" s="77"/>
    </row>
    <row r="287" spans="1:12" ht="12.75" customHeight="1">
      <c r="A287" s="85" t="s">
        <v>56</v>
      </c>
      <c r="B287" s="178" t="s">
        <v>4</v>
      </c>
      <c r="C287" s="178"/>
      <c r="D287" s="178"/>
      <c r="E287" s="178"/>
      <c r="F287" s="178"/>
      <c r="G287" s="178"/>
      <c r="H287" s="178"/>
      <c r="I287" s="178"/>
      <c r="J287" s="178"/>
      <c r="K287" s="87"/>
      <c r="L287" s="77"/>
    </row>
    <row r="288" spans="2:12" ht="12.75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77"/>
    </row>
    <row r="289" spans="1:12" ht="12.75" customHeight="1">
      <c r="A289" s="78" t="s">
        <v>181</v>
      </c>
      <c r="B289" s="167" t="s">
        <v>180</v>
      </c>
      <c r="C289" s="167"/>
      <c r="D289" s="167"/>
      <c r="E289" s="167"/>
      <c r="F289" s="167"/>
      <c r="G289" s="167"/>
      <c r="H289" s="167"/>
      <c r="I289" s="167"/>
      <c r="J289" s="167"/>
      <c r="K289" s="80"/>
      <c r="L289" s="77"/>
    </row>
    <row r="290" spans="2:12" ht="12.75">
      <c r="B290" s="167"/>
      <c r="C290" s="167"/>
      <c r="D290" s="167"/>
      <c r="E290" s="167"/>
      <c r="F290" s="167"/>
      <c r="G290" s="167"/>
      <c r="H290" s="167"/>
      <c r="I290" s="167"/>
      <c r="J290" s="167"/>
      <c r="K290" s="80"/>
      <c r="L290" s="77"/>
    </row>
    <row r="291" spans="2:12" ht="12.75">
      <c r="B291" s="167"/>
      <c r="C291" s="167"/>
      <c r="D291" s="167"/>
      <c r="E291" s="167"/>
      <c r="F291" s="167"/>
      <c r="G291" s="167"/>
      <c r="H291" s="167"/>
      <c r="I291" s="167"/>
      <c r="J291" s="167"/>
      <c r="K291" s="80"/>
      <c r="L291" s="77"/>
    </row>
    <row r="292" ht="12.75">
      <c r="L292" s="77"/>
    </row>
    <row r="293" spans="1:12" ht="12.75" customHeight="1">
      <c r="A293" s="78" t="s">
        <v>182</v>
      </c>
      <c r="B293" s="167" t="s">
        <v>305</v>
      </c>
      <c r="C293" s="167"/>
      <c r="D293" s="167"/>
      <c r="E293" s="167"/>
      <c r="F293" s="167"/>
      <c r="G293" s="167"/>
      <c r="H293" s="167"/>
      <c r="I293" s="167"/>
      <c r="J293" s="167"/>
      <c r="K293" s="80"/>
      <c r="L293" s="77"/>
    </row>
    <row r="294" spans="2:12" ht="12.75">
      <c r="B294" s="167"/>
      <c r="C294" s="167"/>
      <c r="D294" s="167"/>
      <c r="E294" s="167"/>
      <c r="F294" s="167"/>
      <c r="G294" s="167"/>
      <c r="H294" s="167"/>
      <c r="I294" s="167"/>
      <c r="J294" s="167"/>
      <c r="K294" s="80"/>
      <c r="L294" s="77"/>
    </row>
    <row r="295" spans="2:12" ht="12.75">
      <c r="B295" s="167"/>
      <c r="C295" s="167"/>
      <c r="D295" s="167"/>
      <c r="E295" s="167"/>
      <c r="F295" s="167"/>
      <c r="G295" s="167"/>
      <c r="H295" s="167"/>
      <c r="I295" s="167"/>
      <c r="J295" s="167"/>
      <c r="K295" s="80"/>
      <c r="L295" s="77"/>
    </row>
    <row r="296" spans="2:12" ht="12.75">
      <c r="B296" s="167"/>
      <c r="C296" s="167"/>
      <c r="D296" s="167"/>
      <c r="E296" s="167"/>
      <c r="F296" s="167"/>
      <c r="G296" s="167"/>
      <c r="H296" s="167"/>
      <c r="I296" s="167"/>
      <c r="J296" s="167"/>
      <c r="K296" s="80"/>
      <c r="L296" s="77"/>
    </row>
    <row r="297" spans="2:12" ht="12.75">
      <c r="B297" s="167"/>
      <c r="C297" s="167"/>
      <c r="D297" s="167"/>
      <c r="E297" s="167"/>
      <c r="F297" s="167"/>
      <c r="G297" s="167"/>
      <c r="H297" s="167"/>
      <c r="I297" s="167"/>
      <c r="J297" s="167"/>
      <c r="K297" s="80"/>
      <c r="L297" s="77"/>
    </row>
    <row r="298" spans="2:12" ht="12.7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77"/>
    </row>
    <row r="299" spans="1:12" ht="12.75" customHeight="1">
      <c r="A299" s="78" t="s">
        <v>183</v>
      </c>
      <c r="B299" s="167" t="s">
        <v>184</v>
      </c>
      <c r="C299" s="167"/>
      <c r="D299" s="167"/>
      <c r="E299" s="167"/>
      <c r="F299" s="167"/>
      <c r="G299" s="167"/>
      <c r="H299" s="167"/>
      <c r="I299" s="167"/>
      <c r="J299" s="167"/>
      <c r="K299" s="80"/>
      <c r="L299" s="77"/>
    </row>
    <row r="300" spans="2:12" ht="12.75">
      <c r="B300" s="167"/>
      <c r="C300" s="167"/>
      <c r="D300" s="167"/>
      <c r="E300" s="167"/>
      <c r="F300" s="167"/>
      <c r="G300" s="167"/>
      <c r="H300" s="167"/>
      <c r="I300" s="167"/>
      <c r="J300" s="167"/>
      <c r="K300" s="80"/>
      <c r="L300" s="77"/>
    </row>
    <row r="301" ht="12.75">
      <c r="L301" s="77"/>
    </row>
    <row r="302" spans="1:12" ht="12.75">
      <c r="A302" s="78" t="s">
        <v>185</v>
      </c>
      <c r="B302" s="166" t="s">
        <v>186</v>
      </c>
      <c r="C302" s="166"/>
      <c r="D302" s="166"/>
      <c r="E302" s="166"/>
      <c r="F302" s="166"/>
      <c r="G302" s="166"/>
      <c r="H302" s="166"/>
      <c r="I302" s="166"/>
      <c r="J302" s="166"/>
      <c r="L302" s="77"/>
    </row>
    <row r="303" ht="12.75">
      <c r="L303" s="77"/>
    </row>
    <row r="304" spans="1:12" ht="12.75" customHeight="1">
      <c r="A304" s="78" t="s">
        <v>187</v>
      </c>
      <c r="B304" s="167" t="s">
        <v>250</v>
      </c>
      <c r="C304" s="167"/>
      <c r="D304" s="167"/>
      <c r="E304" s="167"/>
      <c r="F304" s="167"/>
      <c r="G304" s="167"/>
      <c r="H304" s="167"/>
      <c r="I304" s="167"/>
      <c r="J304" s="167"/>
      <c r="K304" s="87"/>
      <c r="L304" s="77"/>
    </row>
    <row r="305" spans="2:12" ht="12.75">
      <c r="B305" s="167"/>
      <c r="C305" s="167"/>
      <c r="D305" s="167"/>
      <c r="E305" s="167"/>
      <c r="F305" s="167"/>
      <c r="G305" s="167"/>
      <c r="H305" s="167"/>
      <c r="I305" s="167"/>
      <c r="J305" s="167"/>
      <c r="K305" s="87"/>
      <c r="L305" s="77"/>
    </row>
    <row r="306" ht="12.75">
      <c r="L306" s="77"/>
    </row>
    <row r="307" spans="1:12" ht="12.75" customHeight="1">
      <c r="A307" s="78" t="s">
        <v>188</v>
      </c>
      <c r="B307" s="167" t="s">
        <v>251</v>
      </c>
      <c r="C307" s="167"/>
      <c r="D307" s="167"/>
      <c r="E307" s="167"/>
      <c r="F307" s="167"/>
      <c r="G307" s="167"/>
      <c r="H307" s="167"/>
      <c r="I307" s="167"/>
      <c r="J307" s="167"/>
      <c r="K307" s="87"/>
      <c r="L307" s="77"/>
    </row>
    <row r="308" spans="2:12" ht="12.75">
      <c r="B308" s="167"/>
      <c r="C308" s="167"/>
      <c r="D308" s="167"/>
      <c r="E308" s="167"/>
      <c r="F308" s="167"/>
      <c r="G308" s="167"/>
      <c r="H308" s="167"/>
      <c r="I308" s="167"/>
      <c r="J308" s="167"/>
      <c r="K308" s="87"/>
      <c r="L308" s="77"/>
    </row>
    <row r="309" ht="12.75">
      <c r="L309" s="77"/>
    </row>
    <row r="310" spans="1:12" ht="12.75">
      <c r="A310" s="78" t="s">
        <v>189</v>
      </c>
      <c r="B310" s="167" t="s">
        <v>249</v>
      </c>
      <c r="C310" s="167"/>
      <c r="D310" s="167"/>
      <c r="E310" s="167"/>
      <c r="F310" s="167"/>
      <c r="G310" s="167"/>
      <c r="H310" s="167"/>
      <c r="I310" s="167"/>
      <c r="J310" s="167"/>
      <c r="L310" s="77"/>
    </row>
    <row r="311" spans="2:12" ht="12.75">
      <c r="B311" s="167"/>
      <c r="C311" s="167"/>
      <c r="D311" s="167"/>
      <c r="E311" s="167"/>
      <c r="F311" s="167"/>
      <c r="G311" s="167"/>
      <c r="H311" s="167"/>
      <c r="I311" s="167"/>
      <c r="J311" s="167"/>
      <c r="L311" s="77"/>
    </row>
    <row r="312" ht="12.75">
      <c r="L312" s="77"/>
    </row>
    <row r="313" spans="1:12" ht="12.75">
      <c r="A313" s="78" t="s">
        <v>190</v>
      </c>
      <c r="B313" s="167" t="s">
        <v>252</v>
      </c>
      <c r="C313" s="167"/>
      <c r="D313" s="167"/>
      <c r="E313" s="167"/>
      <c r="F313" s="167"/>
      <c r="G313" s="167"/>
      <c r="H313" s="167"/>
      <c r="I313" s="167"/>
      <c r="J313" s="167"/>
      <c r="L313" s="77"/>
    </row>
    <row r="314" spans="2:12" ht="12.75">
      <c r="B314" s="167"/>
      <c r="C314" s="167"/>
      <c r="D314" s="167"/>
      <c r="E314" s="167"/>
      <c r="F314" s="167"/>
      <c r="G314" s="167"/>
      <c r="H314" s="167"/>
      <c r="I314" s="167"/>
      <c r="J314" s="167"/>
      <c r="L314" s="77"/>
    </row>
    <row r="315" ht="12.75">
      <c r="L315" s="77"/>
    </row>
    <row r="316" spans="1:12" ht="12.75">
      <c r="A316" s="169" t="s">
        <v>253</v>
      </c>
      <c r="B316" s="169"/>
      <c r="C316" s="169"/>
      <c r="D316" s="169"/>
      <c r="E316" s="169"/>
      <c r="F316" s="169"/>
      <c r="G316" s="169"/>
      <c r="H316" s="169"/>
      <c r="I316" s="169"/>
      <c r="J316" s="169"/>
      <c r="K316" s="6"/>
      <c r="L316" s="77"/>
    </row>
    <row r="317" ht="12.75">
      <c r="L317" s="77"/>
    </row>
    <row r="318" spans="1:12" ht="12.75">
      <c r="A318" s="78" t="s">
        <v>8</v>
      </c>
      <c r="B318" s="166" t="s">
        <v>7</v>
      </c>
      <c r="C318" s="166"/>
      <c r="D318" s="166"/>
      <c r="E318" s="166"/>
      <c r="F318" s="166"/>
      <c r="G318" s="166"/>
      <c r="H318" s="166"/>
      <c r="I318" s="166"/>
      <c r="J318" s="166"/>
      <c r="L318" s="77"/>
    </row>
    <row r="319" ht="12.75">
      <c r="L319" s="77"/>
    </row>
    <row r="320" spans="1:12" ht="12.75">
      <c r="A320" s="166" t="s">
        <v>9</v>
      </c>
      <c r="B320" s="166"/>
      <c r="C320" s="180" t="s">
        <v>254</v>
      </c>
      <c r="D320" s="180"/>
      <c r="E320" s="180"/>
      <c r="F320" s="180"/>
      <c r="G320" s="180"/>
      <c r="H320" s="180"/>
      <c r="L320" s="77"/>
    </row>
    <row r="321" spans="1:12" ht="12.75">
      <c r="A321" s="166" t="s">
        <v>10</v>
      </c>
      <c r="B321" s="166"/>
      <c r="C321" s="175" t="s">
        <v>255</v>
      </c>
      <c r="D321" s="175"/>
      <c r="E321" s="175"/>
      <c r="F321" s="175"/>
      <c r="G321" s="175"/>
      <c r="H321" s="175"/>
      <c r="L321" s="77"/>
    </row>
    <row r="322" spans="1:12" ht="12.75">
      <c r="A322" s="166" t="s">
        <v>19</v>
      </c>
      <c r="B322" s="166"/>
      <c r="C322" s="172">
        <v>6906011179</v>
      </c>
      <c r="D322" s="172"/>
      <c r="E322" s="172"/>
      <c r="F322" s="172"/>
      <c r="G322" s="172"/>
      <c r="H322" s="172"/>
      <c r="L322" s="77"/>
    </row>
    <row r="323" spans="1:12" ht="12.75">
      <c r="A323" s="166" t="s">
        <v>11</v>
      </c>
      <c r="B323" s="166"/>
      <c r="C323" s="172">
        <v>695201001</v>
      </c>
      <c r="D323" s="172"/>
      <c r="E323" s="172"/>
      <c r="F323" s="172"/>
      <c r="G323" s="172"/>
      <c r="H323" s="172"/>
      <c r="L323" s="77"/>
    </row>
    <row r="324" spans="1:12" ht="12.75">
      <c r="A324" s="78" t="s">
        <v>107</v>
      </c>
      <c r="C324" s="173" t="s">
        <v>256</v>
      </c>
      <c r="D324" s="173"/>
      <c r="E324" s="173"/>
      <c r="F324" s="173"/>
      <c r="G324" s="173"/>
      <c r="H324" s="173"/>
      <c r="L324" s="77"/>
    </row>
    <row r="325" spans="1:12" ht="12.75">
      <c r="A325" s="166" t="s">
        <v>257</v>
      </c>
      <c r="B325" s="166"/>
      <c r="C325" s="176" t="s">
        <v>308</v>
      </c>
      <c r="D325" s="176"/>
      <c r="E325" s="176"/>
      <c r="F325" s="176"/>
      <c r="G325" s="176"/>
      <c r="H325" s="176"/>
      <c r="L325" s="77"/>
    </row>
    <row r="326" spans="1:12" ht="12.75">
      <c r="A326" s="166" t="s">
        <v>12</v>
      </c>
      <c r="B326" s="166"/>
      <c r="C326" s="175" t="s">
        <v>309</v>
      </c>
      <c r="D326" s="175"/>
      <c r="E326" s="175"/>
      <c r="F326" s="175"/>
      <c r="G326" s="175"/>
      <c r="H326" s="175"/>
      <c r="L326" s="77"/>
    </row>
    <row r="327" spans="1:12" ht="12.75">
      <c r="A327" s="166" t="s">
        <v>258</v>
      </c>
      <c r="B327" s="166"/>
      <c r="C327" s="176" t="s">
        <v>307</v>
      </c>
      <c r="D327" s="176"/>
      <c r="E327" s="176"/>
      <c r="F327" s="176"/>
      <c r="G327" s="176"/>
      <c r="H327" s="176"/>
      <c r="L327" s="77"/>
    </row>
    <row r="328" spans="1:12" ht="12.75">
      <c r="A328" s="166" t="s">
        <v>13</v>
      </c>
      <c r="B328" s="166"/>
      <c r="C328" s="173" t="s">
        <v>306</v>
      </c>
      <c r="D328" s="173"/>
      <c r="E328" s="173"/>
      <c r="F328" s="173"/>
      <c r="G328" s="173"/>
      <c r="H328" s="173"/>
      <c r="L328" s="77"/>
    </row>
    <row r="329" spans="1:12" ht="12.75">
      <c r="A329" s="166" t="s">
        <v>14</v>
      </c>
      <c r="B329" s="166"/>
      <c r="C329" s="175" t="s">
        <v>259</v>
      </c>
      <c r="D329" s="175"/>
      <c r="E329" s="175"/>
      <c r="F329" s="175"/>
      <c r="G329" s="175"/>
      <c r="H329" s="175"/>
      <c r="L329" s="77"/>
    </row>
    <row r="330" spans="1:12" ht="12.75">
      <c r="A330" s="174" t="s">
        <v>15</v>
      </c>
      <c r="B330" s="174"/>
      <c r="C330" s="172" t="s">
        <v>260</v>
      </c>
      <c r="D330" s="172"/>
      <c r="E330" s="172"/>
      <c r="F330" s="172"/>
      <c r="G330" s="172"/>
      <c r="H330" s="172"/>
      <c r="L330" s="77"/>
    </row>
    <row r="331" spans="1:12" ht="12.75">
      <c r="A331" s="97"/>
      <c r="B331" s="97"/>
      <c r="C331" s="98"/>
      <c r="D331" s="98"/>
      <c r="E331" s="98"/>
      <c r="F331" s="98"/>
      <c r="G331" s="98"/>
      <c r="H331" s="98"/>
      <c r="L331" s="77"/>
    </row>
    <row r="332" spans="1:12" ht="12.75">
      <c r="A332" s="78" t="s">
        <v>16</v>
      </c>
      <c r="B332" s="166" t="s">
        <v>261</v>
      </c>
      <c r="C332" s="166"/>
      <c r="D332" s="166"/>
      <c r="E332" s="166"/>
      <c r="F332" s="166"/>
      <c r="G332" s="166"/>
      <c r="H332" s="166"/>
      <c r="I332" s="166"/>
      <c r="J332" s="166"/>
      <c r="L332" s="77"/>
    </row>
    <row r="333" ht="12.75">
      <c r="L333" s="77"/>
    </row>
    <row r="334" spans="1:12" ht="12.75">
      <c r="A334" s="166" t="s">
        <v>9</v>
      </c>
      <c r="B334" s="166"/>
      <c r="C334" s="187"/>
      <c r="D334" s="187"/>
      <c r="E334" s="187"/>
      <c r="F334" s="187"/>
      <c r="G334" s="187"/>
      <c r="H334" s="187"/>
      <c r="L334" s="77"/>
    </row>
    <row r="335" spans="1:12" ht="12.75">
      <c r="A335" s="166" t="s">
        <v>10</v>
      </c>
      <c r="B335" s="166"/>
      <c r="C335" s="172"/>
      <c r="D335" s="172"/>
      <c r="E335" s="172"/>
      <c r="F335" s="172"/>
      <c r="G335" s="172"/>
      <c r="H335" s="172"/>
      <c r="L335" s="77"/>
    </row>
    <row r="336" spans="1:12" ht="12.75">
      <c r="A336" s="166" t="s">
        <v>262</v>
      </c>
      <c r="B336" s="166"/>
      <c r="C336" s="172"/>
      <c r="D336" s="172"/>
      <c r="E336" s="172"/>
      <c r="F336" s="172"/>
      <c r="G336" s="172"/>
      <c r="H336" s="172"/>
      <c r="L336" s="77"/>
    </row>
    <row r="337" spans="1:12" ht="12.75">
      <c r="A337" s="166" t="s">
        <v>19</v>
      </c>
      <c r="B337" s="166"/>
      <c r="C337" s="172"/>
      <c r="D337" s="172"/>
      <c r="E337" s="172"/>
      <c r="F337" s="172"/>
      <c r="G337" s="172"/>
      <c r="H337" s="172"/>
      <c r="L337" s="77"/>
    </row>
    <row r="338" spans="1:12" ht="12.75">
      <c r="A338" s="166" t="s">
        <v>11</v>
      </c>
      <c r="B338" s="166"/>
      <c r="C338" s="173"/>
      <c r="D338" s="172"/>
      <c r="E338" s="172"/>
      <c r="F338" s="172"/>
      <c r="G338" s="172"/>
      <c r="H338" s="172"/>
      <c r="L338" s="77"/>
    </row>
    <row r="339" spans="1:12" ht="12.75">
      <c r="A339" s="78" t="s">
        <v>107</v>
      </c>
      <c r="C339" s="173"/>
      <c r="D339" s="171"/>
      <c r="E339" s="171"/>
      <c r="F339" s="171"/>
      <c r="G339" s="171"/>
      <c r="H339" s="171"/>
      <c r="L339" s="77"/>
    </row>
    <row r="340" spans="1:12" ht="12.75">
      <c r="A340" s="166" t="s">
        <v>257</v>
      </c>
      <c r="B340" s="166"/>
      <c r="C340" s="171"/>
      <c r="D340" s="171"/>
      <c r="E340" s="171"/>
      <c r="F340" s="171"/>
      <c r="G340" s="171"/>
      <c r="H340" s="171"/>
      <c r="L340" s="77"/>
    </row>
    <row r="341" spans="1:12" ht="12.75">
      <c r="A341" s="166" t="s">
        <v>12</v>
      </c>
      <c r="B341" s="166"/>
      <c r="C341" s="192"/>
      <c r="D341" s="192"/>
      <c r="E341" s="192"/>
      <c r="F341" s="192"/>
      <c r="G341" s="192"/>
      <c r="H341" s="192"/>
      <c r="L341" s="77"/>
    </row>
    <row r="342" spans="1:12" ht="12.75">
      <c r="A342" s="166" t="s">
        <v>258</v>
      </c>
      <c r="B342" s="166"/>
      <c r="C342" s="171"/>
      <c r="D342" s="171"/>
      <c r="E342" s="171"/>
      <c r="F342" s="171"/>
      <c r="G342" s="171"/>
      <c r="H342" s="171"/>
      <c r="L342" s="77"/>
    </row>
    <row r="343" spans="1:12" ht="12.75">
      <c r="A343" s="166" t="s">
        <v>13</v>
      </c>
      <c r="B343" s="166"/>
      <c r="C343" s="171"/>
      <c r="D343" s="171"/>
      <c r="E343" s="171"/>
      <c r="F343" s="171"/>
      <c r="G343" s="171"/>
      <c r="H343" s="171"/>
      <c r="L343" s="77"/>
    </row>
    <row r="344" spans="1:12" ht="12.75">
      <c r="A344" s="78" t="s">
        <v>108</v>
      </c>
      <c r="C344" s="173"/>
      <c r="D344" s="171"/>
      <c r="E344" s="171"/>
      <c r="F344" s="171"/>
      <c r="G344" s="171"/>
      <c r="H344" s="171"/>
      <c r="L344" s="77"/>
    </row>
    <row r="345" spans="1:12" ht="12.75">
      <c r="A345" s="78" t="s">
        <v>109</v>
      </c>
      <c r="C345" s="171"/>
      <c r="D345" s="171"/>
      <c r="E345" s="171"/>
      <c r="F345" s="171"/>
      <c r="G345" s="171"/>
      <c r="H345" s="171"/>
      <c r="L345" s="77"/>
    </row>
    <row r="346" spans="1:12" ht="12.75">
      <c r="A346" s="166" t="s">
        <v>14</v>
      </c>
      <c r="B346" s="166"/>
      <c r="C346" s="172"/>
      <c r="D346" s="172"/>
      <c r="E346" s="172"/>
      <c r="F346" s="172"/>
      <c r="G346" s="172"/>
      <c r="H346" s="172"/>
      <c r="L346" s="77"/>
    </row>
    <row r="347" spans="1:12" ht="12.75">
      <c r="A347" s="174" t="s">
        <v>15</v>
      </c>
      <c r="B347" s="174"/>
      <c r="C347" s="172"/>
      <c r="D347" s="172"/>
      <c r="E347" s="172"/>
      <c r="F347" s="172"/>
      <c r="G347" s="172"/>
      <c r="H347" s="172"/>
      <c r="L347" s="77"/>
    </row>
    <row r="348" ht="12.75">
      <c r="L348" s="77"/>
    </row>
    <row r="349" ht="12.75">
      <c r="L349" s="77"/>
    </row>
    <row r="350" ht="12.75">
      <c r="L350" s="77"/>
    </row>
    <row r="351" spans="1:12" ht="12.75">
      <c r="A351" s="169" t="s">
        <v>17</v>
      </c>
      <c r="B351" s="169"/>
      <c r="C351" s="169"/>
      <c r="D351" s="169"/>
      <c r="E351" s="169"/>
      <c r="F351" s="169"/>
      <c r="G351" s="169"/>
      <c r="H351" s="169"/>
      <c r="I351" s="169"/>
      <c r="J351" s="169"/>
      <c r="K351" s="6"/>
      <c r="L351" s="77"/>
    </row>
    <row r="352" spans="1:1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77"/>
    </row>
    <row r="353" ht="12.75">
      <c r="L353" s="77"/>
    </row>
    <row r="354" spans="1:12" ht="12.75">
      <c r="A354" s="179" t="s">
        <v>18</v>
      </c>
      <c r="B354" s="179"/>
      <c r="C354" s="179"/>
      <c r="D354" s="179"/>
      <c r="E354" s="179"/>
      <c r="G354" s="179" t="s">
        <v>261</v>
      </c>
      <c r="H354" s="179"/>
      <c r="I354" s="179"/>
      <c r="J354" s="179"/>
      <c r="K354" s="79"/>
      <c r="L354" s="77"/>
    </row>
    <row r="355" ht="12.75">
      <c r="L355" s="77"/>
    </row>
    <row r="356" ht="12.75">
      <c r="L356" s="77"/>
    </row>
    <row r="357" spans="1:12" ht="12.75">
      <c r="A357" s="180"/>
      <c r="B357" s="180"/>
      <c r="C357" s="180"/>
      <c r="D357" s="166" t="s">
        <v>311</v>
      </c>
      <c r="E357" s="166"/>
      <c r="G357" s="96"/>
      <c r="H357" s="96"/>
      <c r="I357" s="166" t="s">
        <v>311</v>
      </c>
      <c r="J357" s="166"/>
      <c r="L357" s="77"/>
    </row>
    <row r="358" ht="12.75">
      <c r="L358" s="77"/>
    </row>
  </sheetData>
  <sheetProtection/>
  <mergeCells count="161">
    <mergeCell ref="A351:J351"/>
    <mergeCell ref="A322:B322"/>
    <mergeCell ref="C325:H325"/>
    <mergeCell ref="C326:H326"/>
    <mergeCell ref="C335:H335"/>
    <mergeCell ref="C340:H340"/>
    <mergeCell ref="A340:B340"/>
    <mergeCell ref="C341:H341"/>
    <mergeCell ref="A334:B334"/>
    <mergeCell ref="A329:B329"/>
    <mergeCell ref="C53:J53"/>
    <mergeCell ref="B62:J66"/>
    <mergeCell ref="B147:J148"/>
    <mergeCell ref="B299:J300"/>
    <mergeCell ref="B143:J145"/>
    <mergeCell ref="B119:J122"/>
    <mergeCell ref="B85:J87"/>
    <mergeCell ref="B123:J126"/>
    <mergeCell ref="B169:J170"/>
    <mergeCell ref="B171:J174"/>
    <mergeCell ref="A1:G1"/>
    <mergeCell ref="H1:I1"/>
    <mergeCell ref="D17:J17"/>
    <mergeCell ref="D18:J18"/>
    <mergeCell ref="A19:J19"/>
    <mergeCell ref="B23:J26"/>
    <mergeCell ref="A21:J21"/>
    <mergeCell ref="A2:J2"/>
    <mergeCell ref="I4:J4"/>
    <mergeCell ref="A6:J8"/>
    <mergeCell ref="B47:J48"/>
    <mergeCell ref="B89:J90"/>
    <mergeCell ref="B92:J92"/>
    <mergeCell ref="B94:J94"/>
    <mergeCell ref="B28:J31"/>
    <mergeCell ref="B50:J50"/>
    <mergeCell ref="B55:J60"/>
    <mergeCell ref="B81:J83"/>
    <mergeCell ref="C51:J51"/>
    <mergeCell ref="C52:J52"/>
    <mergeCell ref="A320:B320"/>
    <mergeCell ref="A321:B321"/>
    <mergeCell ref="B318:J318"/>
    <mergeCell ref="B313:J314"/>
    <mergeCell ref="A316:J316"/>
    <mergeCell ref="C320:H320"/>
    <mergeCell ref="C329:H329"/>
    <mergeCell ref="A323:B323"/>
    <mergeCell ref="C323:H323"/>
    <mergeCell ref="A325:B325"/>
    <mergeCell ref="A326:B326"/>
    <mergeCell ref="C328:H328"/>
    <mergeCell ref="A327:B327"/>
    <mergeCell ref="A328:B328"/>
    <mergeCell ref="A341:B341"/>
    <mergeCell ref="A336:B336"/>
    <mergeCell ref="A330:B330"/>
    <mergeCell ref="C330:H330"/>
    <mergeCell ref="C336:H336"/>
    <mergeCell ref="A335:B335"/>
    <mergeCell ref="B332:J332"/>
    <mergeCell ref="C334:H334"/>
    <mergeCell ref="C339:H339"/>
    <mergeCell ref="A10:J10"/>
    <mergeCell ref="A11:J11"/>
    <mergeCell ref="A12:J12"/>
    <mergeCell ref="A13:J13"/>
    <mergeCell ref="B39:J40"/>
    <mergeCell ref="A9:J9"/>
    <mergeCell ref="A14:J14"/>
    <mergeCell ref="A15:J15"/>
    <mergeCell ref="A17:C17"/>
    <mergeCell ref="B33:J37"/>
    <mergeCell ref="A216:K216"/>
    <mergeCell ref="A274:K274"/>
    <mergeCell ref="A354:E354"/>
    <mergeCell ref="D357:E357"/>
    <mergeCell ref="A357:C357"/>
    <mergeCell ref="I357:J357"/>
    <mergeCell ref="G354:J354"/>
    <mergeCell ref="A343:B343"/>
    <mergeCell ref="C324:H324"/>
    <mergeCell ref="B310:J311"/>
    <mergeCell ref="B68:J68"/>
    <mergeCell ref="B70:J70"/>
    <mergeCell ref="B76:J77"/>
    <mergeCell ref="B79:J79"/>
    <mergeCell ref="A200:K200"/>
    <mergeCell ref="C223:J225"/>
    <mergeCell ref="C220:J222"/>
    <mergeCell ref="B111:J113"/>
    <mergeCell ref="B72:J74"/>
    <mergeCell ref="B150:J152"/>
    <mergeCell ref="B229:J229"/>
    <mergeCell ref="B286:J286"/>
    <mergeCell ref="B287:J287"/>
    <mergeCell ref="B231:J237"/>
    <mergeCell ref="B239:J239"/>
    <mergeCell ref="B276:J277"/>
    <mergeCell ref="B257:J258"/>
    <mergeCell ref="B260:J268"/>
    <mergeCell ref="C321:H321"/>
    <mergeCell ref="B279:J282"/>
    <mergeCell ref="B284:J284"/>
    <mergeCell ref="C327:H327"/>
    <mergeCell ref="B289:J291"/>
    <mergeCell ref="B293:J297"/>
    <mergeCell ref="B302:J302"/>
    <mergeCell ref="B304:J305"/>
    <mergeCell ref="B307:J308"/>
    <mergeCell ref="C322:H322"/>
    <mergeCell ref="C343:H343"/>
    <mergeCell ref="C346:H346"/>
    <mergeCell ref="A347:B347"/>
    <mergeCell ref="C347:H347"/>
    <mergeCell ref="C344:H344"/>
    <mergeCell ref="C345:H345"/>
    <mergeCell ref="A346:B346"/>
    <mergeCell ref="C342:H342"/>
    <mergeCell ref="A342:B342"/>
    <mergeCell ref="B218:J219"/>
    <mergeCell ref="A337:B337"/>
    <mergeCell ref="C337:H337"/>
    <mergeCell ref="B164:J164"/>
    <mergeCell ref="B166:J168"/>
    <mergeCell ref="A338:B338"/>
    <mergeCell ref="C338:H338"/>
    <mergeCell ref="B175:J176"/>
    <mergeCell ref="B154:J155"/>
    <mergeCell ref="B96:J98"/>
    <mergeCell ref="B100:J101"/>
    <mergeCell ref="B103:J103"/>
    <mergeCell ref="B104:J106"/>
    <mergeCell ref="B107:J107"/>
    <mergeCell ref="B132:J135"/>
    <mergeCell ref="B157:J158"/>
    <mergeCell ref="B160:J162"/>
    <mergeCell ref="A141:J141"/>
    <mergeCell ref="A43:J43"/>
    <mergeCell ref="B128:J130"/>
    <mergeCell ref="B45:J45"/>
    <mergeCell ref="B136:J137"/>
    <mergeCell ref="B139:J139"/>
    <mergeCell ref="B115:J117"/>
    <mergeCell ref="B108:J109"/>
    <mergeCell ref="B178:J178"/>
    <mergeCell ref="A180:J180"/>
    <mergeCell ref="B182:J183"/>
    <mergeCell ref="B185:J186"/>
    <mergeCell ref="B188:J192"/>
    <mergeCell ref="B194:J198"/>
    <mergeCell ref="B202:J202"/>
    <mergeCell ref="B204:J207"/>
    <mergeCell ref="B209:J209"/>
    <mergeCell ref="B211:J214"/>
    <mergeCell ref="B270:J272"/>
    <mergeCell ref="B241:J244"/>
    <mergeCell ref="A246:J246"/>
    <mergeCell ref="B248:J249"/>
    <mergeCell ref="B251:J255"/>
    <mergeCell ref="C226:J228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3">
      <selection activeCell="L33" sqref="L33"/>
    </sheetView>
  </sheetViews>
  <sheetFormatPr defaultColWidth="9.00390625" defaultRowHeight="12.75"/>
  <cols>
    <col min="1" max="1" width="17.75390625" style="0" customWidth="1"/>
    <col min="2" max="5" width="10.75390625" style="0" customWidth="1"/>
    <col min="8" max="8" width="13.75390625" style="0" customWidth="1"/>
  </cols>
  <sheetData>
    <row r="1" spans="1:21" s="29" customFormat="1" ht="19.5" customHeight="1">
      <c r="A1" s="27"/>
      <c r="B1" s="210" t="s">
        <v>191</v>
      </c>
      <c r="C1" s="210"/>
      <c r="D1" s="210"/>
      <c r="E1" s="210"/>
      <c r="F1" s="210"/>
      <c r="G1" s="210"/>
      <c r="H1" s="21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29" customFormat="1" ht="19.5" customHeight="1">
      <c r="A2" s="211" t="s">
        <v>192</v>
      </c>
      <c r="B2" s="211"/>
      <c r="C2" s="211"/>
      <c r="D2" s="211"/>
      <c r="E2" s="31"/>
      <c r="F2" s="30" t="s">
        <v>24</v>
      </c>
      <c r="G2" s="212"/>
      <c r="H2" s="21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29" customFormat="1" ht="19.5" customHeight="1">
      <c r="A3" s="27"/>
      <c r="B3" s="211" t="s">
        <v>103</v>
      </c>
      <c r="C3" s="211"/>
      <c r="D3" s="211"/>
      <c r="E3" s="211"/>
      <c r="F3" s="211"/>
      <c r="G3" s="211"/>
      <c r="H3" s="21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9" customFormat="1" ht="48" customHeight="1">
      <c r="A4" s="213" t="s">
        <v>193</v>
      </c>
      <c r="B4" s="213"/>
      <c r="C4" s="213"/>
      <c r="D4" s="213"/>
      <c r="E4" s="213"/>
      <c r="F4" s="214"/>
      <c r="G4" s="214"/>
      <c r="H4" s="21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7" s="2" customFormat="1" ht="12.75">
      <c r="A5" s="26" t="s">
        <v>55</v>
      </c>
      <c r="B5" s="32" t="s">
        <v>194</v>
      </c>
      <c r="C5" s="164">
        <f>'Прил. № 2'!C9</f>
        <v>0</v>
      </c>
      <c r="D5" s="2" t="s">
        <v>95</v>
      </c>
      <c r="E5" s="164">
        <f>'Прил. № 2'!H9</f>
        <v>0</v>
      </c>
      <c r="F5" s="2" t="s">
        <v>96</v>
      </c>
      <c r="G5" s="2" t="s">
        <v>195</v>
      </c>
    </row>
    <row r="6" spans="1:7" s="2" customFormat="1" ht="12.75">
      <c r="A6" s="26" t="s">
        <v>56</v>
      </c>
      <c r="B6" s="32" t="s">
        <v>196</v>
      </c>
      <c r="C6" s="164">
        <f>'Прил. № 2'!D9</f>
        <v>0</v>
      </c>
      <c r="D6" s="2" t="s">
        <v>95</v>
      </c>
      <c r="E6" s="164">
        <f>'Прил. № 2'!I9</f>
        <v>0</v>
      </c>
      <c r="F6" s="2" t="s">
        <v>96</v>
      </c>
      <c r="G6" s="2" t="s">
        <v>197</v>
      </c>
    </row>
    <row r="7" spans="1:6" s="2" customFormat="1" ht="12.75">
      <c r="A7" s="26" t="s">
        <v>57</v>
      </c>
      <c r="B7" s="32" t="s">
        <v>198</v>
      </c>
      <c r="C7" s="164">
        <f>'Прил. № 2'!E9</f>
        <v>0</v>
      </c>
      <c r="D7" s="2" t="s">
        <v>95</v>
      </c>
      <c r="E7" s="164">
        <f>'Прил. № 2'!J9</f>
        <v>0</v>
      </c>
      <c r="F7" s="2" t="s">
        <v>96</v>
      </c>
    </row>
    <row r="8" spans="2:10" s="2" customFormat="1" ht="12" customHeight="1">
      <c r="B8" s="215" t="s">
        <v>199</v>
      </c>
      <c r="C8" s="215"/>
      <c r="D8" s="215"/>
      <c r="E8" s="215"/>
      <c r="F8" s="215"/>
      <c r="G8" s="215"/>
      <c r="H8" s="33"/>
      <c r="I8" s="33"/>
      <c r="J8" s="33"/>
    </row>
    <row r="9" spans="2:10" s="2" customFormat="1" ht="12.75">
      <c r="B9" s="200" t="s">
        <v>200</v>
      </c>
      <c r="C9" s="200"/>
      <c r="D9" s="200"/>
      <c r="E9" s="200"/>
      <c r="F9" s="200"/>
      <c r="G9" s="200"/>
      <c r="H9" s="34"/>
      <c r="I9" s="34"/>
      <c r="J9" s="34"/>
    </row>
    <row r="10" spans="1:6" s="2" customFormat="1" ht="12.75" customHeight="1">
      <c r="A10" s="26" t="s">
        <v>65</v>
      </c>
      <c r="B10" s="32" t="s">
        <v>198</v>
      </c>
      <c r="C10" s="164">
        <f>'Прил. № 2'!F9</f>
        <v>0</v>
      </c>
      <c r="D10" s="2" t="s">
        <v>95</v>
      </c>
      <c r="E10" s="164">
        <f>'Прил. № 2'!K9</f>
        <v>0</v>
      </c>
      <c r="F10" s="2" t="s">
        <v>96</v>
      </c>
    </row>
    <row r="11" spans="2:10" s="2" customFormat="1" ht="12.75" customHeight="1">
      <c r="B11" s="196" t="s">
        <v>23</v>
      </c>
      <c r="C11" s="196"/>
      <c r="D11" s="196"/>
      <c r="E11" s="196"/>
      <c r="F11" s="196"/>
      <c r="G11" s="196"/>
      <c r="H11" s="196"/>
      <c r="I11" s="35"/>
      <c r="J11" s="35"/>
    </row>
    <row r="12" spans="2:10" s="2" customFormat="1" ht="12.75" customHeight="1">
      <c r="B12" s="200" t="s">
        <v>200</v>
      </c>
      <c r="C12" s="200"/>
      <c r="D12" s="200"/>
      <c r="E12" s="200"/>
      <c r="F12" s="200"/>
      <c r="G12" s="200"/>
      <c r="H12" s="200"/>
      <c r="I12" s="34"/>
      <c r="J12" s="34"/>
    </row>
    <row r="13" spans="1:21" s="29" customFormat="1" ht="12" customHeight="1">
      <c r="A13" s="36"/>
      <c r="B13" s="36"/>
      <c r="C13" s="36"/>
      <c r="D13" s="36"/>
      <c r="E13" s="36"/>
      <c r="F13" s="36"/>
      <c r="G13" s="36"/>
      <c r="H13" s="3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37" customFormat="1" ht="22.5" customHeight="1">
      <c r="A14" s="201" t="s">
        <v>201</v>
      </c>
      <c r="B14" s="203" t="s">
        <v>202</v>
      </c>
      <c r="C14" s="204"/>
      <c r="D14" s="204"/>
      <c r="E14" s="205"/>
      <c r="F14" s="209" t="s">
        <v>203</v>
      </c>
      <c r="G14" s="209"/>
      <c r="H14" s="209" t="s">
        <v>204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37" customFormat="1" ht="51" customHeight="1">
      <c r="A15" s="202"/>
      <c r="B15" s="206"/>
      <c r="C15" s="207"/>
      <c r="D15" s="207"/>
      <c r="E15" s="208"/>
      <c r="F15" s="209"/>
      <c r="G15" s="209"/>
      <c r="H15" s="20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37" customFormat="1" ht="16.5" customHeight="1">
      <c r="A16" s="38"/>
      <c r="B16" s="39" t="s">
        <v>20</v>
      </c>
      <c r="C16" s="39" t="s">
        <v>21</v>
      </c>
      <c r="D16" s="40" t="s">
        <v>22</v>
      </c>
      <c r="E16" s="39" t="s">
        <v>205</v>
      </c>
      <c r="F16" s="199"/>
      <c r="G16" s="199"/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37" customFormat="1" ht="16.5" customHeight="1">
      <c r="A17" s="42" t="s">
        <v>97</v>
      </c>
      <c r="B17" s="43">
        <f>B18+B19+B20</f>
        <v>0</v>
      </c>
      <c r="C17" s="43">
        <f>C18+C19+C20</f>
        <v>0</v>
      </c>
      <c r="D17" s="43">
        <f>D18+D19+D20</f>
        <v>0</v>
      </c>
      <c r="E17" s="43">
        <f>SUM(B17:D17)</f>
        <v>0</v>
      </c>
      <c r="F17" s="198">
        <f>F18+F19+F20</f>
        <v>0</v>
      </c>
      <c r="G17" s="198"/>
      <c r="H17" s="44">
        <f>H18+H19+H20</f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37" customFormat="1" ht="16.5" customHeight="1">
      <c r="A18" s="45" t="s">
        <v>206</v>
      </c>
      <c r="B18" s="46">
        <f>B33/7</f>
        <v>0</v>
      </c>
      <c r="C18" s="46">
        <v>0</v>
      </c>
      <c r="D18" s="46">
        <v>0</v>
      </c>
      <c r="E18" s="46">
        <f>SUM(B18:D18)</f>
        <v>0</v>
      </c>
      <c r="F18" s="197">
        <v>0</v>
      </c>
      <c r="G18" s="197"/>
      <c r="H18" s="47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37" customFormat="1" ht="16.5" customHeight="1">
      <c r="A19" s="45" t="s">
        <v>207</v>
      </c>
      <c r="B19" s="46">
        <f>B33/7</f>
        <v>0</v>
      </c>
      <c r="C19" s="46">
        <v>0</v>
      </c>
      <c r="D19" s="46">
        <v>0</v>
      </c>
      <c r="E19" s="163">
        <f aca="true" t="shared" si="0" ref="E19:E33">SUM(B19:D19)</f>
        <v>0</v>
      </c>
      <c r="F19" s="197">
        <v>0</v>
      </c>
      <c r="G19" s="197"/>
      <c r="H19" s="47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37" customFormat="1" ht="16.5" customHeight="1">
      <c r="A20" s="45" t="s">
        <v>208</v>
      </c>
      <c r="B20" s="46">
        <f>B33/7</f>
        <v>0</v>
      </c>
      <c r="C20" s="46">
        <v>0</v>
      </c>
      <c r="D20" s="46">
        <v>0</v>
      </c>
      <c r="E20" s="46">
        <f t="shared" si="0"/>
        <v>0</v>
      </c>
      <c r="F20" s="197">
        <v>0</v>
      </c>
      <c r="G20" s="197"/>
      <c r="H20" s="47"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49" customFormat="1" ht="16.5" customHeight="1">
      <c r="A21" s="48" t="s">
        <v>98</v>
      </c>
      <c r="B21" s="43">
        <f>B22+B23+B24</f>
        <v>0</v>
      </c>
      <c r="C21" s="43">
        <f>C22+C23+C24</f>
        <v>0</v>
      </c>
      <c r="D21" s="43">
        <f>D22+D23+D24</f>
        <v>0</v>
      </c>
      <c r="E21" s="43">
        <f t="shared" si="0"/>
        <v>0</v>
      </c>
      <c r="F21" s="198">
        <f>F22+F23+F24</f>
        <v>0</v>
      </c>
      <c r="G21" s="198"/>
      <c r="H21" s="44">
        <f>H22+H23+H24</f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s="37" customFormat="1" ht="16.5" customHeight="1">
      <c r="A22" s="45" t="s">
        <v>209</v>
      </c>
      <c r="B22" s="46">
        <f>B33/7</f>
        <v>0</v>
      </c>
      <c r="C22" s="46">
        <v>0</v>
      </c>
      <c r="D22" s="46">
        <v>0</v>
      </c>
      <c r="E22" s="46">
        <f t="shared" si="0"/>
        <v>0</v>
      </c>
      <c r="F22" s="197">
        <v>0</v>
      </c>
      <c r="G22" s="197"/>
      <c r="H22" s="47"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s="37" customFormat="1" ht="16.5" customHeight="1">
      <c r="A23" s="45" t="s">
        <v>210</v>
      </c>
      <c r="B23" s="46">
        <v>0</v>
      </c>
      <c r="C23" s="46">
        <v>0</v>
      </c>
      <c r="D23" s="46">
        <v>0</v>
      </c>
      <c r="E23" s="163">
        <f t="shared" si="0"/>
        <v>0</v>
      </c>
      <c r="F23" s="197">
        <v>0</v>
      </c>
      <c r="G23" s="197"/>
      <c r="H23" s="47"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37" customFormat="1" ht="16.5" customHeight="1">
      <c r="A24" s="45" t="s">
        <v>211</v>
      </c>
      <c r="B24" s="46">
        <v>0</v>
      </c>
      <c r="C24" s="46">
        <v>0</v>
      </c>
      <c r="D24" s="46">
        <v>0</v>
      </c>
      <c r="E24" s="46">
        <f t="shared" si="0"/>
        <v>0</v>
      </c>
      <c r="F24" s="197">
        <v>0</v>
      </c>
      <c r="G24" s="197"/>
      <c r="H24" s="47"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s="49" customFormat="1" ht="16.5" customHeight="1">
      <c r="A25" s="48" t="s">
        <v>99</v>
      </c>
      <c r="B25" s="43">
        <f>B26+B27+B28</f>
        <v>0</v>
      </c>
      <c r="C25" s="43">
        <f>C26+C27+C28</f>
        <v>0</v>
      </c>
      <c r="D25" s="43">
        <f>D26+D27+D28</f>
        <v>0</v>
      </c>
      <c r="E25" s="43">
        <f t="shared" si="0"/>
        <v>0</v>
      </c>
      <c r="F25" s="198">
        <f>F26+F27+F28</f>
        <v>0</v>
      </c>
      <c r="G25" s="198"/>
      <c r="H25" s="44">
        <f>H26+H27+H28</f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s="37" customFormat="1" ht="16.5" customHeight="1">
      <c r="A26" s="45" t="s">
        <v>212</v>
      </c>
      <c r="B26" s="46">
        <v>0</v>
      </c>
      <c r="C26" s="46">
        <v>0</v>
      </c>
      <c r="D26" s="46">
        <v>0</v>
      </c>
      <c r="E26" s="46">
        <f t="shared" si="0"/>
        <v>0</v>
      </c>
      <c r="F26" s="197">
        <v>0</v>
      </c>
      <c r="G26" s="197"/>
      <c r="H26" s="47"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s="37" customFormat="1" ht="16.5" customHeight="1">
      <c r="A27" s="45" t="s">
        <v>213</v>
      </c>
      <c r="B27" s="46">
        <v>0</v>
      </c>
      <c r="C27" s="46">
        <v>0</v>
      </c>
      <c r="D27" s="46">
        <v>0</v>
      </c>
      <c r="E27" s="163">
        <f t="shared" si="0"/>
        <v>0</v>
      </c>
      <c r="F27" s="197">
        <v>0</v>
      </c>
      <c r="G27" s="197"/>
      <c r="H27" s="47"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s="37" customFormat="1" ht="16.5" customHeight="1">
      <c r="A28" s="45" t="s">
        <v>214</v>
      </c>
      <c r="B28" s="46">
        <v>0</v>
      </c>
      <c r="C28" s="46">
        <v>0</v>
      </c>
      <c r="D28" s="46">
        <v>0</v>
      </c>
      <c r="E28" s="46">
        <f t="shared" si="0"/>
        <v>0</v>
      </c>
      <c r="F28" s="197">
        <v>0</v>
      </c>
      <c r="G28" s="197"/>
      <c r="H28" s="47"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6.5" customHeight="1">
      <c r="A29" s="48" t="s">
        <v>100</v>
      </c>
      <c r="B29" s="43">
        <f>B30+B31+B32</f>
        <v>0</v>
      </c>
      <c r="C29" s="43">
        <f>C30+C31+C32</f>
        <v>0</v>
      </c>
      <c r="D29" s="43">
        <f>D30+D31+D32</f>
        <v>0</v>
      </c>
      <c r="E29" s="43">
        <f t="shared" si="0"/>
        <v>0</v>
      </c>
      <c r="F29" s="198">
        <f>F30+F31+F32</f>
        <v>0</v>
      </c>
      <c r="G29" s="198"/>
      <c r="H29" s="44">
        <f>H30+H31+H32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7" customFormat="1" ht="16.5" customHeight="1">
      <c r="A30" s="45" t="s">
        <v>215</v>
      </c>
      <c r="B30" s="46">
        <f>B33/7</f>
        <v>0</v>
      </c>
      <c r="C30" s="46">
        <v>0</v>
      </c>
      <c r="D30" s="46">
        <v>0</v>
      </c>
      <c r="E30" s="46">
        <f t="shared" si="0"/>
        <v>0</v>
      </c>
      <c r="F30" s="197">
        <v>0</v>
      </c>
      <c r="G30" s="197"/>
      <c r="H30" s="47"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37" customFormat="1" ht="16.5" customHeight="1">
      <c r="A31" s="45" t="s">
        <v>216</v>
      </c>
      <c r="B31" s="46">
        <f>B33/7</f>
        <v>0</v>
      </c>
      <c r="C31" s="46">
        <v>0</v>
      </c>
      <c r="D31" s="46">
        <v>0</v>
      </c>
      <c r="E31" s="163">
        <f t="shared" si="0"/>
        <v>0</v>
      </c>
      <c r="F31" s="197">
        <v>0</v>
      </c>
      <c r="G31" s="197"/>
      <c r="H31" s="47"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7" customFormat="1" ht="16.5" customHeight="1">
      <c r="A32" s="45" t="s">
        <v>217</v>
      </c>
      <c r="B32" s="46">
        <f>B33/7</f>
        <v>0</v>
      </c>
      <c r="C32" s="46">
        <v>0</v>
      </c>
      <c r="D32" s="46">
        <v>0</v>
      </c>
      <c r="E32" s="46">
        <f t="shared" si="0"/>
        <v>0</v>
      </c>
      <c r="F32" s="197">
        <v>0</v>
      </c>
      <c r="G32" s="197"/>
      <c r="H32" s="47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52" customFormat="1" ht="16.5" customHeight="1">
      <c r="A33" s="50" t="s">
        <v>218</v>
      </c>
      <c r="B33" s="51">
        <f>'Прил. № 2'!M9*0.18</f>
        <v>0</v>
      </c>
      <c r="C33" s="51">
        <f>C17+C21+C25+C29</f>
        <v>0</v>
      </c>
      <c r="D33" s="51">
        <v>0</v>
      </c>
      <c r="E33" s="43">
        <f t="shared" si="0"/>
        <v>0</v>
      </c>
      <c r="F33" s="198">
        <f>F17+F21+F25+F29</f>
        <v>0</v>
      </c>
      <c r="G33" s="198"/>
      <c r="H33" s="44">
        <f>H17+H21+H25+H29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52" customFormat="1" ht="16.5" customHeight="1">
      <c r="A34" s="53"/>
      <c r="B34" s="54"/>
      <c r="C34" s="54"/>
      <c r="D34" s="54"/>
      <c r="E34" s="54"/>
      <c r="F34" s="55"/>
      <c r="G34" s="55"/>
      <c r="H34" s="5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9" s="2" customFormat="1" ht="13.5" customHeight="1" hidden="1">
      <c r="A35" s="194" t="s">
        <v>219</v>
      </c>
      <c r="B35" s="194"/>
      <c r="C35" s="194"/>
      <c r="D35" s="194"/>
      <c r="E35" s="194"/>
      <c r="F35" s="194"/>
      <c r="G35" s="194"/>
      <c r="H35" s="194"/>
      <c r="I35" s="56"/>
    </row>
    <row r="36" spans="1:9" s="2" customFormat="1" ht="12.75" hidden="1">
      <c r="A36" s="194"/>
      <c r="B36" s="194"/>
      <c r="C36" s="194"/>
      <c r="D36" s="194"/>
      <c r="E36" s="194"/>
      <c r="F36" s="194"/>
      <c r="G36" s="194"/>
      <c r="H36" s="194"/>
      <c r="I36" s="56"/>
    </row>
    <row r="37" spans="1:5" s="2" customFormat="1" ht="12.75" hidden="1">
      <c r="A37" s="2" t="s">
        <v>220</v>
      </c>
      <c r="B37" s="57"/>
      <c r="C37" s="2" t="s">
        <v>221</v>
      </c>
      <c r="D37" s="57"/>
      <c r="E37" s="2" t="s">
        <v>222</v>
      </c>
    </row>
    <row r="38" spans="3:5" s="2" customFormat="1" ht="12.75" hidden="1">
      <c r="C38" s="58"/>
      <c r="D38" s="59"/>
      <c r="E38" s="58"/>
    </row>
    <row r="39" spans="1:9" s="2" customFormat="1" ht="13.5" customHeight="1" hidden="1">
      <c r="A39" s="194" t="s">
        <v>223</v>
      </c>
      <c r="B39" s="194"/>
      <c r="C39" s="194"/>
      <c r="D39" s="194"/>
      <c r="E39" s="194"/>
      <c r="F39" s="194"/>
      <c r="G39" s="194"/>
      <c r="H39" s="194"/>
      <c r="I39" s="56"/>
    </row>
    <row r="40" spans="1:9" s="2" customFormat="1" ht="12.75" hidden="1">
      <c r="A40" s="194"/>
      <c r="B40" s="194"/>
      <c r="C40" s="194"/>
      <c r="D40" s="194"/>
      <c r="E40" s="194"/>
      <c r="F40" s="194"/>
      <c r="G40" s="194"/>
      <c r="H40" s="194"/>
      <c r="I40" s="56"/>
    </row>
    <row r="41" spans="1:5" s="2" customFormat="1" ht="12.75" hidden="1">
      <c r="A41" s="2" t="s">
        <v>220</v>
      </c>
      <c r="B41" s="57"/>
      <c r="C41" s="2" t="s">
        <v>221</v>
      </c>
      <c r="D41" s="57"/>
      <c r="E41" s="2" t="s">
        <v>222</v>
      </c>
    </row>
    <row r="42" spans="3:5" s="2" customFormat="1" ht="12.75" hidden="1">
      <c r="C42" s="58"/>
      <c r="D42" s="59"/>
      <c r="E42" s="58"/>
    </row>
    <row r="43" spans="1:8" s="2" customFormat="1" ht="13.5" customHeight="1" hidden="1">
      <c r="A43" s="195" t="s">
        <v>224</v>
      </c>
      <c r="B43" s="195"/>
      <c r="C43" s="195"/>
      <c r="D43" s="195"/>
      <c r="E43" s="195"/>
      <c r="F43" s="195"/>
      <c r="G43" s="195"/>
      <c r="H43" s="195"/>
    </row>
    <row r="44" spans="1:8" s="2" customFormat="1" ht="12.75" hidden="1">
      <c r="A44" s="195"/>
      <c r="B44" s="195"/>
      <c r="C44" s="195"/>
      <c r="D44" s="195"/>
      <c r="E44" s="195"/>
      <c r="F44" s="195"/>
      <c r="G44" s="195"/>
      <c r="H44" s="195"/>
    </row>
    <row r="45" spans="1:8" s="2" customFormat="1" ht="12.75" hidden="1">
      <c r="A45" s="195"/>
      <c r="B45" s="195"/>
      <c r="C45" s="195"/>
      <c r="D45" s="195"/>
      <c r="E45" s="195"/>
      <c r="F45" s="195"/>
      <c r="G45" s="195"/>
      <c r="H45" s="195"/>
    </row>
    <row r="46" spans="1:8" s="2" customFormat="1" ht="12.75">
      <c r="A46" s="25"/>
      <c r="B46" s="25"/>
      <c r="C46" s="25"/>
      <c r="D46" s="25"/>
      <c r="E46" s="25"/>
      <c r="F46" s="25"/>
      <c r="G46" s="25"/>
      <c r="H46" s="25"/>
    </row>
    <row r="47" spans="1:8" s="2" customFormat="1" ht="12.75">
      <c r="A47" s="25"/>
      <c r="B47" s="25"/>
      <c r="C47" s="25"/>
      <c r="D47" s="25"/>
      <c r="E47" s="25"/>
      <c r="F47" s="25"/>
      <c r="G47" s="25"/>
      <c r="H47" s="25"/>
    </row>
    <row r="48" spans="3:5" s="2" customFormat="1" ht="12.75">
      <c r="C48" s="58"/>
      <c r="D48" s="59"/>
      <c r="E48" s="58"/>
    </row>
    <row r="49" spans="1:8" s="2" customFormat="1" ht="12.75">
      <c r="A49" s="193" t="s">
        <v>264</v>
      </c>
      <c r="B49" s="193"/>
      <c r="C49" s="193"/>
      <c r="E49" s="193" t="s">
        <v>261</v>
      </c>
      <c r="F49" s="193"/>
      <c r="G49" s="193"/>
      <c r="H49" s="193"/>
    </row>
    <row r="50" s="2" customFormat="1" ht="12.75"/>
    <row r="51" spans="1:10" s="2" customFormat="1" ht="12.75">
      <c r="A51" s="60"/>
      <c r="B51" s="60"/>
      <c r="C51" s="166" t="s">
        <v>311</v>
      </c>
      <c r="D51" s="166"/>
      <c r="E51" s="196"/>
      <c r="F51" s="196"/>
      <c r="G51" s="166" t="s">
        <v>311</v>
      </c>
      <c r="H51" s="166"/>
      <c r="J51" s="35"/>
    </row>
    <row r="52" s="2" customFormat="1" ht="12.75"/>
    <row r="53" spans="1:7" s="2" customFormat="1" ht="12.75">
      <c r="A53" s="193" t="s">
        <v>225</v>
      </c>
      <c r="B53" s="193"/>
      <c r="E53" s="193" t="s">
        <v>225</v>
      </c>
      <c r="F53" s="193"/>
      <c r="G53" s="32"/>
    </row>
    <row r="54" s="2" customFormat="1" ht="12.75"/>
  </sheetData>
  <sheetProtection/>
  <mergeCells count="41">
    <mergeCell ref="B1:H1"/>
    <mergeCell ref="A2:D2"/>
    <mergeCell ref="G2:H2"/>
    <mergeCell ref="B3:H3"/>
    <mergeCell ref="A4:H4"/>
    <mergeCell ref="B8:G8"/>
    <mergeCell ref="B9:G9"/>
    <mergeCell ref="B11:H11"/>
    <mergeCell ref="B12:H12"/>
    <mergeCell ref="A14:A15"/>
    <mergeCell ref="B14:E15"/>
    <mergeCell ref="F14:G15"/>
    <mergeCell ref="H14:H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53:B53"/>
    <mergeCell ref="E53:F53"/>
    <mergeCell ref="A35:H36"/>
    <mergeCell ref="A39:H40"/>
    <mergeCell ref="A43:H45"/>
    <mergeCell ref="A49:C49"/>
    <mergeCell ref="E49:H49"/>
    <mergeCell ref="C51:D51"/>
    <mergeCell ref="E51:F51"/>
    <mergeCell ref="G51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xSplit="14" ySplit="8" topLeftCell="V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Y5" sqref="Y5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10.125" style="0" customWidth="1"/>
    <col min="4" max="4" width="10.25390625" style="0" customWidth="1"/>
    <col min="8" max="8" width="9.75390625" style="0" customWidth="1"/>
    <col min="9" max="9" width="10.375" style="0" customWidth="1"/>
    <col min="12" max="12" width="10.125" style="0" customWidth="1"/>
    <col min="15" max="15" width="13.125" style="0" customWidth="1"/>
    <col min="16" max="16" width="9.75390625" style="0" customWidth="1"/>
    <col min="17" max="17" width="9.875" style="145" customWidth="1"/>
    <col min="18" max="18" width="10.75390625" style="145" customWidth="1"/>
    <col min="19" max="19" width="10.125" style="145" customWidth="1"/>
    <col min="20" max="20" width="12.625" style="145" customWidth="1"/>
    <col min="21" max="21" width="11.25390625" style="145" customWidth="1"/>
  </cols>
  <sheetData>
    <row r="1" spans="2:21" s="104" customFormat="1" ht="14.25" customHeight="1">
      <c r="B1" s="105"/>
      <c r="C1" s="106"/>
      <c r="E1" s="230" t="s">
        <v>296</v>
      </c>
      <c r="F1" s="230"/>
      <c r="G1" s="230"/>
      <c r="H1" s="138"/>
      <c r="I1" s="107" t="s">
        <v>297</v>
      </c>
      <c r="J1" s="139"/>
      <c r="K1" s="107"/>
      <c r="L1" s="107"/>
      <c r="M1" s="108"/>
      <c r="N1" s="109"/>
      <c r="O1" s="110"/>
      <c r="P1" s="110"/>
      <c r="Q1" s="140"/>
      <c r="R1" s="141"/>
      <c r="S1" s="141"/>
      <c r="T1" s="141"/>
      <c r="U1" s="141"/>
    </row>
    <row r="2" spans="1:21" s="104" customFormat="1" ht="15" customHeight="1">
      <c r="A2" s="219" t="s">
        <v>300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143"/>
      <c r="R2" s="144"/>
      <c r="S2" s="144"/>
      <c r="T2" s="141"/>
      <c r="U2" s="141"/>
    </row>
    <row r="3" spans="1:21" s="104" customFormat="1" ht="29.25" customHeight="1" hidden="1">
      <c r="A3" s="112"/>
      <c r="B3" s="114"/>
      <c r="C3" s="113"/>
      <c r="D3" s="112"/>
      <c r="E3" s="113"/>
      <c r="F3" s="112"/>
      <c r="G3" s="112"/>
      <c r="H3" s="112"/>
      <c r="I3" s="112"/>
      <c r="J3" s="112"/>
      <c r="K3" s="112"/>
      <c r="L3" s="112"/>
      <c r="M3" s="113"/>
      <c r="N3" s="115"/>
      <c r="O3" s="113"/>
      <c r="P3" s="113"/>
      <c r="Q3" s="143"/>
      <c r="R3" s="144"/>
      <c r="S3" s="144"/>
      <c r="T3" s="141"/>
      <c r="U3" s="141"/>
    </row>
    <row r="4" spans="1:21" s="104" customFormat="1" ht="10.5" customHeight="1" hidden="1">
      <c r="A4" s="116"/>
      <c r="B4" s="117"/>
      <c r="C4" s="118"/>
      <c r="D4" s="116"/>
      <c r="E4" s="119"/>
      <c r="F4" s="120"/>
      <c r="G4" s="116"/>
      <c r="H4" s="116"/>
      <c r="I4" s="116"/>
      <c r="J4" s="116"/>
      <c r="K4" s="116"/>
      <c r="L4" s="116"/>
      <c r="M4" s="121"/>
      <c r="N4" s="122"/>
      <c r="O4" s="118"/>
      <c r="P4" s="113"/>
      <c r="Q4" s="143"/>
      <c r="R4" s="144"/>
      <c r="S4" s="144"/>
      <c r="T4" s="141"/>
      <c r="U4" s="141"/>
    </row>
    <row r="5" spans="1:21" s="104" customFormat="1" ht="13.5" customHeight="1">
      <c r="A5" s="221" t="s">
        <v>25</v>
      </c>
      <c r="B5" s="221" t="s">
        <v>280</v>
      </c>
      <c r="C5" s="222" t="s">
        <v>281</v>
      </c>
      <c r="D5" s="222"/>
      <c r="E5" s="222"/>
      <c r="F5" s="222"/>
      <c r="G5" s="222"/>
      <c r="H5" s="222" t="s">
        <v>282</v>
      </c>
      <c r="I5" s="222"/>
      <c r="J5" s="222"/>
      <c r="K5" s="222"/>
      <c r="L5" s="222"/>
      <c r="M5" s="227" t="s">
        <v>283</v>
      </c>
      <c r="N5" s="228" t="s">
        <v>284</v>
      </c>
      <c r="O5" s="227" t="s">
        <v>285</v>
      </c>
      <c r="P5" s="229" t="s">
        <v>286</v>
      </c>
      <c r="Q5" s="226" t="s">
        <v>287</v>
      </c>
      <c r="R5" s="216" t="s">
        <v>288</v>
      </c>
      <c r="S5" s="223" t="s">
        <v>289</v>
      </c>
      <c r="T5" s="223" t="s">
        <v>290</v>
      </c>
      <c r="U5" s="223" t="s">
        <v>288</v>
      </c>
    </row>
    <row r="6" spans="1:21" s="104" customFormat="1" ht="15" customHeight="1">
      <c r="A6" s="221"/>
      <c r="B6" s="221"/>
      <c r="C6" s="229" t="s">
        <v>291</v>
      </c>
      <c r="D6" s="222" t="s">
        <v>292</v>
      </c>
      <c r="E6" s="222" t="s">
        <v>22</v>
      </c>
      <c r="F6" s="222"/>
      <c r="G6" s="222" t="s">
        <v>205</v>
      </c>
      <c r="H6" s="221" t="s">
        <v>291</v>
      </c>
      <c r="I6" s="222" t="s">
        <v>292</v>
      </c>
      <c r="J6" s="222" t="s">
        <v>22</v>
      </c>
      <c r="K6" s="222"/>
      <c r="L6" s="222" t="s">
        <v>205</v>
      </c>
      <c r="M6" s="227"/>
      <c r="N6" s="228"/>
      <c r="O6" s="227"/>
      <c r="P6" s="229"/>
      <c r="Q6" s="226"/>
      <c r="R6" s="217"/>
      <c r="S6" s="224"/>
      <c r="T6" s="224"/>
      <c r="U6" s="224"/>
    </row>
    <row r="7" spans="1:21" s="104" customFormat="1" ht="13.5" customHeight="1">
      <c r="A7" s="221"/>
      <c r="B7" s="221"/>
      <c r="C7" s="229"/>
      <c r="D7" s="222"/>
      <c r="E7" s="125" t="s">
        <v>199</v>
      </c>
      <c r="F7" s="126" t="s">
        <v>23</v>
      </c>
      <c r="G7" s="222"/>
      <c r="H7" s="221"/>
      <c r="I7" s="222"/>
      <c r="J7" s="123" t="s">
        <v>293</v>
      </c>
      <c r="K7" s="111" t="s">
        <v>23</v>
      </c>
      <c r="L7" s="222"/>
      <c r="M7" s="227"/>
      <c r="N7" s="228"/>
      <c r="O7" s="227"/>
      <c r="P7" s="229"/>
      <c r="Q7" s="226"/>
      <c r="R7" s="218"/>
      <c r="S7" s="225"/>
      <c r="T7" s="225"/>
      <c r="U7" s="225"/>
    </row>
    <row r="8" spans="1:21" s="106" customFormat="1" ht="27.75" customHeight="1">
      <c r="A8" s="124">
        <v>1</v>
      </c>
      <c r="B8" s="155"/>
      <c r="C8" s="124"/>
      <c r="D8" s="127"/>
      <c r="E8" s="127"/>
      <c r="F8" s="124"/>
      <c r="G8" s="128"/>
      <c r="H8" s="128"/>
      <c r="I8" s="128"/>
      <c r="J8" s="128"/>
      <c r="K8" s="128"/>
      <c r="L8" s="128"/>
      <c r="M8" s="124"/>
      <c r="N8" s="124"/>
      <c r="O8" s="129" t="s">
        <v>294</v>
      </c>
      <c r="P8" s="157">
        <v>5</v>
      </c>
      <c r="Q8" s="159">
        <v>10</v>
      </c>
      <c r="R8" s="160">
        <v>0.021</v>
      </c>
      <c r="S8" s="158">
        <f>R8*ROUND(0.051,5)</f>
        <v>0.001071</v>
      </c>
      <c r="T8" s="158">
        <f>N8*S8*11.5</f>
        <v>0</v>
      </c>
      <c r="U8" s="161">
        <v>2.8</v>
      </c>
    </row>
    <row r="9" spans="1:21" s="104" customFormat="1" ht="12.75">
      <c r="A9" s="40"/>
      <c r="B9" s="130" t="s">
        <v>227</v>
      </c>
      <c r="C9" s="165">
        <f aca="true" t="shared" si="0" ref="C9:N9">SUM(C8:C8)</f>
        <v>0</v>
      </c>
      <c r="D9" s="165">
        <f t="shared" si="0"/>
        <v>0</v>
      </c>
      <c r="E9" s="165">
        <f t="shared" si="0"/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32">
        <f t="shared" si="0"/>
        <v>0</v>
      </c>
      <c r="N9" s="132">
        <f t="shared" si="0"/>
        <v>0</v>
      </c>
      <c r="O9" s="131"/>
      <c r="P9" s="133">
        <f>SUM(P8:P8)</f>
        <v>5</v>
      </c>
      <c r="Q9" s="162"/>
      <c r="R9" s="156"/>
      <c r="S9" s="156"/>
      <c r="T9" s="156">
        <f>SUM(T8:T8)</f>
        <v>0</v>
      </c>
      <c r="U9" s="156"/>
    </row>
    <row r="10" spans="2:21" s="104" customFormat="1" ht="12.75" customHeight="1">
      <c r="B10" s="105"/>
      <c r="C10" s="106"/>
      <c r="E10" s="134"/>
      <c r="F10" s="135"/>
      <c r="M10" s="108"/>
      <c r="N10" s="136"/>
      <c r="O10" s="106"/>
      <c r="P10" s="110"/>
      <c r="Q10" s="140"/>
      <c r="R10" s="142"/>
      <c r="S10" s="142"/>
      <c r="T10" s="142"/>
      <c r="U10" s="142"/>
    </row>
    <row r="11" spans="2:21" s="104" customFormat="1" ht="12.75" customHeight="1">
      <c r="B11" s="105" t="s">
        <v>298</v>
      </c>
      <c r="C11" s="106"/>
      <c r="E11" s="134"/>
      <c r="F11" s="135"/>
      <c r="G11" s="116"/>
      <c r="M11" s="108"/>
      <c r="N11" s="137"/>
      <c r="O11" s="137"/>
      <c r="P11" s="110"/>
      <c r="Q11" s="140"/>
      <c r="R11" s="142"/>
      <c r="S11" s="142"/>
      <c r="T11" s="142"/>
      <c r="U11" s="142"/>
    </row>
    <row r="12" spans="2:21" s="104" customFormat="1" ht="12.75" customHeight="1">
      <c r="B12" s="105"/>
      <c r="C12" s="106"/>
      <c r="E12" s="134"/>
      <c r="F12" s="135"/>
      <c r="G12" s="116"/>
      <c r="M12" s="108"/>
      <c r="N12" s="137"/>
      <c r="O12" s="137"/>
      <c r="P12" s="110"/>
      <c r="Q12" s="140"/>
      <c r="R12" s="142"/>
      <c r="S12" s="142"/>
      <c r="T12" s="142"/>
      <c r="U12" s="142"/>
    </row>
    <row r="13" spans="2:21" s="104" customFormat="1" ht="12.75" customHeight="1">
      <c r="B13" s="147"/>
      <c r="C13" s="148"/>
      <c r="D13" s="231" t="s">
        <v>299</v>
      </c>
      <c r="E13" s="231"/>
      <c r="F13" s="231"/>
      <c r="G13" s="149"/>
      <c r="H13" s="146"/>
      <c r="I13" s="146"/>
      <c r="J13" s="146"/>
      <c r="K13" s="146"/>
      <c r="L13" s="146"/>
      <c r="M13" s="150"/>
      <c r="N13" s="137"/>
      <c r="O13" s="137"/>
      <c r="P13" s="110"/>
      <c r="Q13" s="140"/>
      <c r="R13" s="142"/>
      <c r="S13" s="142"/>
      <c r="T13" s="142"/>
      <c r="U13" s="142"/>
    </row>
    <row r="14" spans="2:21" s="104" customFormat="1" ht="12.75" customHeight="1">
      <c r="B14" s="147"/>
      <c r="C14" s="148"/>
      <c r="D14" s="146"/>
      <c r="E14" s="146"/>
      <c r="F14" s="146"/>
      <c r="G14" s="149"/>
      <c r="H14" s="146"/>
      <c r="I14" s="146"/>
      <c r="J14" s="146"/>
      <c r="K14" s="146"/>
      <c r="L14" s="146"/>
      <c r="M14" s="150"/>
      <c r="N14" s="137"/>
      <c r="O14" s="137"/>
      <c r="P14" s="110"/>
      <c r="Q14" s="140"/>
      <c r="R14" s="142"/>
      <c r="S14" s="142"/>
      <c r="T14" s="142"/>
      <c r="U14" s="142"/>
    </row>
    <row r="15" spans="2:21" s="104" customFormat="1" ht="12.75" customHeight="1">
      <c r="B15" s="231" t="s">
        <v>295</v>
      </c>
      <c r="C15" s="231"/>
      <c r="D15" s="146"/>
      <c r="E15" s="151"/>
      <c r="F15" s="152"/>
      <c r="G15" s="149"/>
      <c r="H15" s="231" t="s">
        <v>261</v>
      </c>
      <c r="I15" s="231"/>
      <c r="J15" s="231"/>
      <c r="K15" s="231"/>
      <c r="L15" s="146"/>
      <c r="M15" s="150"/>
      <c r="N15" s="137"/>
      <c r="O15" s="106"/>
      <c r="P15" s="110"/>
      <c r="Q15" s="140"/>
      <c r="R15" s="142"/>
      <c r="S15" s="142"/>
      <c r="T15" s="142"/>
      <c r="U15" s="142"/>
    </row>
    <row r="16" spans="2:21" s="104" customFormat="1" ht="12.75" customHeight="1">
      <c r="B16" s="147"/>
      <c r="C16" s="148"/>
      <c r="D16" s="146"/>
      <c r="E16" s="151"/>
      <c r="F16" s="152"/>
      <c r="G16" s="149"/>
      <c r="H16" s="146"/>
      <c r="I16" s="146"/>
      <c r="J16" s="146"/>
      <c r="K16" s="146"/>
      <c r="L16" s="146"/>
      <c r="M16" s="153"/>
      <c r="N16" s="137"/>
      <c r="O16" s="106"/>
      <c r="P16" s="110"/>
      <c r="Q16" s="140"/>
      <c r="R16" s="142"/>
      <c r="S16" s="142"/>
      <c r="T16" s="142"/>
      <c r="U16" s="142"/>
    </row>
    <row r="17" spans="2:21" s="104" customFormat="1" ht="12.75" customHeight="1">
      <c r="B17" s="232"/>
      <c r="C17" s="232"/>
      <c r="D17" s="166" t="s">
        <v>311</v>
      </c>
      <c r="E17" s="166"/>
      <c r="F17" s="152"/>
      <c r="G17" s="149"/>
      <c r="H17" s="232"/>
      <c r="I17" s="232"/>
      <c r="J17" s="232"/>
      <c r="K17" s="232"/>
      <c r="L17" s="166" t="s">
        <v>311</v>
      </c>
      <c r="M17" s="166"/>
      <c r="N17" s="137"/>
      <c r="O17" s="106"/>
      <c r="P17" s="110"/>
      <c r="Q17" s="140"/>
      <c r="R17" s="142"/>
      <c r="S17" s="142"/>
      <c r="T17" s="142"/>
      <c r="U17" s="142"/>
    </row>
    <row r="18" spans="2:13" ht="12.7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ht="12.75" customHeight="1"/>
    <row r="20" ht="12.75" customHeight="1"/>
  </sheetData>
  <sheetProtection/>
  <mergeCells count="30">
    <mergeCell ref="E1:G1"/>
    <mergeCell ref="L17:M17"/>
    <mergeCell ref="D17:E17"/>
    <mergeCell ref="D13:F13"/>
    <mergeCell ref="B15:C15"/>
    <mergeCell ref="H15:K15"/>
    <mergeCell ref="B17:C17"/>
    <mergeCell ref="H17:K17"/>
    <mergeCell ref="C6:C7"/>
    <mergeCell ref="D6:D7"/>
    <mergeCell ref="E6:F6"/>
    <mergeCell ref="G6:G7"/>
    <mergeCell ref="H6:H7"/>
    <mergeCell ref="I6:I7"/>
    <mergeCell ref="J6:K6"/>
    <mergeCell ref="L6:L7"/>
    <mergeCell ref="S5:S7"/>
    <mergeCell ref="T5:T7"/>
    <mergeCell ref="U5:U7"/>
    <mergeCell ref="M5:M7"/>
    <mergeCell ref="N5:N7"/>
    <mergeCell ref="O5:O7"/>
    <mergeCell ref="P5:P7"/>
    <mergeCell ref="Q5:Q7"/>
    <mergeCell ref="R5:R7"/>
    <mergeCell ref="A2:P2"/>
    <mergeCell ref="A5:A7"/>
    <mergeCell ref="B5:B7"/>
    <mergeCell ref="C5:G5"/>
    <mergeCell ref="H5:L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3" sqref="J3:K3"/>
    </sheetView>
  </sheetViews>
  <sheetFormatPr defaultColWidth="9.00390625" defaultRowHeight="12.75"/>
  <sheetData>
    <row r="1" spans="1:11" ht="15.75">
      <c r="A1" s="188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12.75">
      <c r="A3" s="5"/>
      <c r="B3" s="5"/>
      <c r="C3" s="5"/>
      <c r="D3" s="5"/>
      <c r="E3" s="193" t="s">
        <v>226</v>
      </c>
      <c r="F3" s="193"/>
      <c r="G3" s="193"/>
      <c r="H3" s="3"/>
      <c r="I3" s="8" t="s">
        <v>24</v>
      </c>
      <c r="J3" s="235"/>
      <c r="K3" s="235"/>
    </row>
    <row r="4" s="2" customFormat="1" ht="12.75">
      <c r="H4" s="103"/>
    </row>
    <row r="5" spans="3:11" s="2" customFormat="1" ht="12.75">
      <c r="C5" s="236" t="s">
        <v>103</v>
      </c>
      <c r="D5" s="236"/>
      <c r="E5" s="236"/>
      <c r="F5" s="236"/>
      <c r="G5" s="236"/>
      <c r="H5" s="236"/>
      <c r="I5" s="236"/>
      <c r="J5" s="236"/>
      <c r="K5" s="236"/>
    </row>
    <row r="6" spans="3:11" s="2" customFormat="1" ht="12.75">
      <c r="C6" s="26"/>
      <c r="D6" s="26"/>
      <c r="E6" s="26"/>
      <c r="F6" s="26"/>
      <c r="G6" s="26"/>
      <c r="H6" s="26"/>
      <c r="I6" s="26"/>
      <c r="J6" s="26"/>
      <c r="K6" s="26"/>
    </row>
    <row r="7" spans="3:11" s="2" customFormat="1" ht="12.75">
      <c r="C7" s="26"/>
      <c r="D7" s="26"/>
      <c r="E7" s="26"/>
      <c r="F7" s="26"/>
      <c r="G7" s="26"/>
      <c r="H7" s="26"/>
      <c r="I7" s="26"/>
      <c r="J7" s="26"/>
      <c r="K7" s="26"/>
    </row>
    <row r="8" spans="1:11" s="2" customFormat="1" ht="18.75" customHeight="1">
      <c r="A8" s="237" t="s">
        <v>278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2:11" s="2" customFormat="1" ht="12.75" customHeight="1">
      <c r="B9" s="5"/>
      <c r="C9" s="238" t="s">
        <v>279</v>
      </c>
      <c r="D9" s="238"/>
      <c r="E9" s="238"/>
      <c r="F9" s="238"/>
      <c r="G9" s="238"/>
      <c r="H9" s="238"/>
      <c r="I9" s="238"/>
      <c r="J9" s="5"/>
      <c r="K9" s="5"/>
    </row>
    <row r="10" spans="3:9" s="2" customFormat="1" ht="12.75">
      <c r="C10" s="238"/>
      <c r="D10" s="238"/>
      <c r="E10" s="238"/>
      <c r="F10" s="238"/>
      <c r="G10" s="238"/>
      <c r="H10" s="238"/>
      <c r="I10" s="238"/>
    </row>
    <row r="11" spans="3:8" s="2" customFormat="1" ht="12.75">
      <c r="C11" s="32"/>
      <c r="D11" s="32"/>
      <c r="E11" s="32"/>
      <c r="F11" s="32"/>
      <c r="G11" s="32"/>
      <c r="H11" s="32"/>
    </row>
    <row r="14" spans="1:11" ht="12.75" customHeight="1">
      <c r="A14" s="1" t="s">
        <v>265</v>
      </c>
      <c r="B14" s="233" t="s">
        <v>266</v>
      </c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12.75">
      <c r="A15" s="1"/>
      <c r="B15" s="283" t="s">
        <v>312</v>
      </c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2.75" customHeight="1">
      <c r="A16" s="1"/>
      <c r="B16" s="234" t="s">
        <v>273</v>
      </c>
      <c r="C16" s="234"/>
      <c r="D16" s="234"/>
      <c r="E16" s="234"/>
      <c r="F16" s="234"/>
      <c r="G16" s="234"/>
      <c r="H16" s="234"/>
      <c r="I16" s="234"/>
      <c r="J16" s="234"/>
      <c r="K16" s="234"/>
    </row>
    <row r="17" spans="1:11" ht="12.75">
      <c r="A17" s="1"/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1" t="s">
        <v>267</v>
      </c>
      <c r="B19" s="234" t="s">
        <v>272</v>
      </c>
      <c r="C19" s="234"/>
      <c r="D19" s="234"/>
      <c r="E19" s="234"/>
      <c r="F19" s="234"/>
      <c r="G19" s="234"/>
      <c r="H19" s="234"/>
      <c r="I19" s="234"/>
      <c r="J19" s="234"/>
      <c r="K19" s="234"/>
    </row>
    <row r="20" spans="1:11" ht="12.75">
      <c r="A20" s="1"/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 t="s">
        <v>268</v>
      </c>
      <c r="B22" s="234" t="s">
        <v>271</v>
      </c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>
      <c r="A23" s="1"/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 t="s">
        <v>269</v>
      </c>
      <c r="B25" s="234" t="s">
        <v>270</v>
      </c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12.75">
      <c r="A26" s="1"/>
      <c r="B26" s="234"/>
      <c r="C26" s="234"/>
      <c r="D26" s="234"/>
      <c r="E26" s="234"/>
      <c r="F26" s="234"/>
      <c r="G26" s="234"/>
      <c r="H26" s="234"/>
      <c r="I26" s="234"/>
      <c r="J26" s="234"/>
      <c r="K26" s="234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34" t="s">
        <v>275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1"/>
    </row>
    <row r="30" spans="1:11" ht="12.7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1"/>
    </row>
    <row r="31" spans="1:11" ht="12.7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1"/>
    </row>
    <row r="32" spans="1:11" ht="12.7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1"/>
    </row>
    <row r="33" spans="1:11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"/>
    </row>
    <row r="34" spans="1:11" ht="12.75">
      <c r="A34" s="234" t="s">
        <v>276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1"/>
    </row>
    <row r="35" spans="1:11" ht="12.7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1"/>
    </row>
    <row r="36" spans="1:11" ht="12.7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1"/>
    </row>
    <row r="37" spans="1:11" ht="12.7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1"/>
    </row>
    <row r="38" spans="1:11" ht="12.7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1"/>
    </row>
    <row r="39" spans="1:1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"/>
    </row>
    <row r="40" spans="1:11" ht="12.75">
      <c r="A40" s="234" t="s">
        <v>277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1"/>
    </row>
    <row r="41" spans="1:11" ht="12.75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6" s="2" customFormat="1" ht="12.75">
      <c r="A46" s="2" t="s">
        <v>274</v>
      </c>
    </row>
    <row r="47" s="2" customFormat="1" ht="12.75">
      <c r="A47" s="2" t="s">
        <v>86</v>
      </c>
    </row>
    <row r="50" spans="1:11" ht="12.75">
      <c r="A50" s="239" t="s">
        <v>18</v>
      </c>
      <c r="B50" s="239"/>
      <c r="C50" s="239"/>
      <c r="D50" s="239"/>
      <c r="E50" s="239"/>
      <c r="G50" s="239" t="s">
        <v>261</v>
      </c>
      <c r="H50" s="239"/>
      <c r="I50" s="239"/>
      <c r="J50" s="239"/>
      <c r="K50" s="239"/>
    </row>
    <row r="53" spans="1:11" ht="12.75">
      <c r="A53" s="240"/>
      <c r="B53" s="240"/>
      <c r="C53" s="240"/>
      <c r="D53" s="166" t="s">
        <v>311</v>
      </c>
      <c r="E53" s="166"/>
      <c r="G53" s="240"/>
      <c r="H53" s="240"/>
      <c r="I53" s="240"/>
      <c r="J53" s="166" t="s">
        <v>311</v>
      </c>
      <c r="K53" s="166"/>
    </row>
  </sheetData>
  <sheetProtection/>
  <mergeCells count="21">
    <mergeCell ref="B19:K20"/>
    <mergeCell ref="B22:K23"/>
    <mergeCell ref="B25:K26"/>
    <mergeCell ref="A29:J32"/>
    <mergeCell ref="A34:J38"/>
    <mergeCell ref="A40:J41"/>
    <mergeCell ref="A50:E50"/>
    <mergeCell ref="G50:K50"/>
    <mergeCell ref="A53:C53"/>
    <mergeCell ref="D53:E53"/>
    <mergeCell ref="G53:I53"/>
    <mergeCell ref="J53:K53"/>
    <mergeCell ref="A1:K1"/>
    <mergeCell ref="B14:K14"/>
    <mergeCell ref="B16:K17"/>
    <mergeCell ref="J3:K3"/>
    <mergeCell ref="E3:G3"/>
    <mergeCell ref="C5:K5"/>
    <mergeCell ref="A8:K8"/>
    <mergeCell ref="C9:I10"/>
    <mergeCell ref="B15:K1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3"/>
  <sheetViews>
    <sheetView zoomScalePageLayoutView="0" workbookViewId="0" topLeftCell="A1">
      <selection activeCell="L20" sqref="L20"/>
    </sheetView>
  </sheetViews>
  <sheetFormatPr defaultColWidth="9.00390625" defaultRowHeight="12.75"/>
  <sheetData>
    <row r="2" spans="1:16" s="2" customFormat="1" ht="15">
      <c r="A2" s="241" t="s">
        <v>93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2"/>
      <c r="M2" s="12"/>
      <c r="N2" s="12"/>
      <c r="O2" s="12"/>
      <c r="P2" s="12"/>
    </row>
    <row r="3" spans="1:16" s="2" customFormat="1" ht="1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2"/>
      <c r="M3" s="12"/>
      <c r="N3" s="12"/>
      <c r="O3" s="12"/>
      <c r="P3" s="12"/>
    </row>
    <row r="4" spans="1:16" s="2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  <c r="N4" s="12"/>
      <c r="O4" s="12"/>
      <c r="P4" s="12"/>
    </row>
    <row r="5" spans="1:15" s="14" customFormat="1" ht="15.75">
      <c r="A5" s="242" t="s">
        <v>102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10"/>
      <c r="M5" s="10"/>
      <c r="N5" s="10"/>
      <c r="O5" s="10"/>
    </row>
    <row r="7" spans="1:8" s="2" customFormat="1" ht="12.75">
      <c r="A7" s="2" t="s">
        <v>226</v>
      </c>
      <c r="D7" s="3"/>
      <c r="E7" s="8" t="s">
        <v>24</v>
      </c>
      <c r="F7" s="235"/>
      <c r="G7" s="235"/>
      <c r="H7" s="235"/>
    </row>
    <row r="8" spans="3:8" s="2" customFormat="1" ht="12.75">
      <c r="C8" s="32" t="s">
        <v>103</v>
      </c>
      <c r="D8" s="32"/>
      <c r="E8" s="32"/>
      <c r="F8" s="32"/>
      <c r="G8" s="32"/>
      <c r="H8" s="32"/>
    </row>
    <row r="9" spans="1:11" s="2" customFormat="1" ht="12.75" customHeight="1">
      <c r="A9" s="193" t="s">
        <v>87</v>
      </c>
      <c r="B9" s="193"/>
      <c r="C9" s="282" t="s">
        <v>312</v>
      </c>
      <c r="D9" s="282"/>
      <c r="E9" s="282"/>
      <c r="F9" s="282"/>
      <c r="G9" s="282"/>
      <c r="H9" s="282"/>
      <c r="I9" s="282"/>
      <c r="J9" s="282"/>
      <c r="K9" s="282"/>
    </row>
    <row r="10" spans="1:11" s="2" customFormat="1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s="2" customFormat="1" ht="12.75" customHeight="1">
      <c r="A11" s="8"/>
      <c r="B11" s="8"/>
      <c r="C11" s="9"/>
      <c r="D11" s="9"/>
      <c r="E11" s="9"/>
      <c r="F11" s="9"/>
      <c r="H11" s="9"/>
      <c r="I11" s="9"/>
      <c r="J11" s="9"/>
      <c r="K11" s="9"/>
    </row>
    <row r="12" spans="1:11" s="2" customFormat="1" ht="12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7:8" s="2" customFormat="1" ht="12.75">
      <c r="G13" s="15"/>
      <c r="H13" s="16"/>
    </row>
    <row r="14" spans="7:10" s="2" customFormat="1" ht="12.75">
      <c r="G14" s="17"/>
      <c r="H14" s="16"/>
      <c r="J14" s="17"/>
    </row>
    <row r="15" spans="7:8" s="2" customFormat="1" ht="12.75">
      <c r="G15" s="17"/>
      <c r="H15" s="16"/>
    </row>
    <row r="16" s="2" customFormat="1" ht="12.75">
      <c r="H16" s="16"/>
    </row>
    <row r="17" spans="7:8" s="2" customFormat="1" ht="12.75">
      <c r="G17" s="15"/>
      <c r="H17" s="16"/>
    </row>
    <row r="18" spans="4:8" s="2" customFormat="1" ht="12.75">
      <c r="D18" s="18"/>
      <c r="G18" s="17"/>
      <c r="H18" s="16"/>
    </row>
    <row r="19" spans="7:8" s="2" customFormat="1" ht="12.75">
      <c r="G19" s="17"/>
      <c r="H19" s="16"/>
    </row>
    <row r="20" spans="6:8" s="2" customFormat="1" ht="12.75">
      <c r="F20" s="15"/>
      <c r="G20" s="15"/>
      <c r="H20" s="16"/>
    </row>
    <row r="21" spans="7:8" s="2" customFormat="1" ht="12.75">
      <c r="G21" s="17"/>
      <c r="H21" s="16"/>
    </row>
    <row r="22" spans="3:8" s="2" customFormat="1" ht="12.75">
      <c r="C22" s="15"/>
      <c r="G22" s="15"/>
      <c r="H22" s="16"/>
    </row>
    <row r="23" spans="7:8" s="2" customFormat="1" ht="12.75">
      <c r="G23" s="17"/>
      <c r="H23" s="16"/>
    </row>
    <row r="24" spans="7:8" s="2" customFormat="1" ht="12.75">
      <c r="G24" s="17"/>
      <c r="H24" s="16"/>
    </row>
    <row r="25" spans="7:8" s="2" customFormat="1" ht="12.75">
      <c r="G25" s="17"/>
      <c r="H25" s="16"/>
    </row>
    <row r="26" spans="2:8" s="2" customFormat="1" ht="12.75">
      <c r="B26" s="18"/>
      <c r="E26" s="15"/>
      <c r="G26" s="17"/>
      <c r="H26" s="16"/>
    </row>
    <row r="27" spans="2:9" s="2" customFormat="1" ht="12.75">
      <c r="B27" s="15"/>
      <c r="G27" s="17"/>
      <c r="H27" s="16"/>
      <c r="I27" s="15"/>
    </row>
    <row r="28" spans="6:9" s="2" customFormat="1" ht="12.75">
      <c r="F28" s="15"/>
      <c r="I28" s="17"/>
    </row>
    <row r="29" spans="8:14" s="2" customFormat="1" ht="12.75">
      <c r="H29" s="15"/>
      <c r="N29" s="17"/>
    </row>
    <row r="30" s="2" customFormat="1" ht="12.75"/>
    <row r="31" spans="2:12" s="2" customFormat="1" ht="12.75">
      <c r="B31" s="15"/>
      <c r="H31" s="17"/>
      <c r="J31" s="15"/>
      <c r="L31" s="15"/>
    </row>
    <row r="32" spans="5:15" s="2" customFormat="1" ht="12.75">
      <c r="E32" s="19"/>
      <c r="J32" s="17"/>
      <c r="O32" s="15"/>
    </row>
    <row r="33" spans="2:8" s="2" customFormat="1" ht="12.75">
      <c r="B33" s="17"/>
      <c r="D33" s="15"/>
      <c r="E33" s="15"/>
      <c r="G33" s="15"/>
      <c r="H33" s="15"/>
    </row>
    <row r="34" spans="2:8" s="2" customFormat="1" ht="13.5">
      <c r="B34" s="11"/>
      <c r="F34" s="17"/>
      <c r="H34" s="19"/>
    </row>
    <row r="35" spans="2:8" s="2" customFormat="1" ht="12.75" customHeight="1">
      <c r="B35" s="20"/>
      <c r="D35" s="17"/>
      <c r="G35" s="8"/>
      <c r="H35" s="8"/>
    </row>
    <row r="36" spans="2:12" s="2" customFormat="1" ht="12.75">
      <c r="B36" s="2" t="s">
        <v>88</v>
      </c>
      <c r="C36" s="17"/>
      <c r="F36" s="2" t="s">
        <v>89</v>
      </c>
      <c r="G36" s="18"/>
      <c r="I36" s="17"/>
      <c r="K36" s="17"/>
      <c r="L36" s="15"/>
    </row>
    <row r="37" spans="2:8" s="2" customFormat="1" ht="12.75">
      <c r="B37" s="17"/>
      <c r="E37" s="16"/>
      <c r="H37" s="19"/>
    </row>
    <row r="38" spans="2:9" s="2" customFormat="1" ht="13.5">
      <c r="B38" s="11"/>
      <c r="D38" s="15"/>
      <c r="F38" s="2" t="s">
        <v>90</v>
      </c>
      <c r="I38" s="17"/>
    </row>
    <row r="39" spans="2:9" s="2" customFormat="1" ht="13.5">
      <c r="B39" s="11"/>
      <c r="D39" s="15"/>
      <c r="I39" s="17"/>
    </row>
    <row r="40" spans="2:9" s="2" customFormat="1" ht="13.5">
      <c r="B40" s="11"/>
      <c r="D40" s="15"/>
      <c r="I40" s="17"/>
    </row>
    <row r="41" spans="2:5" s="2" customFormat="1" ht="12.75">
      <c r="B41" s="21"/>
      <c r="E41" s="18"/>
    </row>
    <row r="42" spans="2:5" s="2" customFormat="1" ht="12.75">
      <c r="B42" s="21"/>
      <c r="E42" s="18"/>
    </row>
    <row r="43" spans="2:6" s="2" customFormat="1" ht="12.75">
      <c r="B43" s="22" t="s">
        <v>91</v>
      </c>
      <c r="D43" s="23"/>
      <c r="E43" s="23"/>
      <c r="F43" s="23"/>
    </row>
    <row r="44" spans="2:6" s="2" customFormat="1" ht="12.75">
      <c r="B44" s="22"/>
      <c r="D44" s="23"/>
      <c r="E44" s="23"/>
      <c r="F44" s="23"/>
    </row>
    <row r="45" spans="2:6" s="2" customFormat="1" ht="12.75">
      <c r="B45" s="23" t="s">
        <v>94</v>
      </c>
      <c r="D45" s="23"/>
      <c r="E45" s="23"/>
      <c r="F45" s="23"/>
    </row>
    <row r="46" spans="2:6" s="2" customFormat="1" ht="12.75">
      <c r="B46" s="23"/>
      <c r="D46" s="23"/>
      <c r="E46" s="23"/>
      <c r="F46" s="23"/>
    </row>
    <row r="47" spans="2:6" s="2" customFormat="1" ht="12.75">
      <c r="B47" s="23" t="s">
        <v>92</v>
      </c>
      <c r="D47" s="23"/>
      <c r="E47" s="23"/>
      <c r="F47" s="23"/>
    </row>
    <row r="48" spans="2:6" s="2" customFormat="1" ht="12.75">
      <c r="B48" s="23"/>
      <c r="D48" s="23"/>
      <c r="E48" s="23"/>
      <c r="F48" s="23"/>
    </row>
    <row r="50" spans="1:11" ht="12.75">
      <c r="A50" s="239" t="s">
        <v>18</v>
      </c>
      <c r="B50" s="239"/>
      <c r="C50" s="239"/>
      <c r="D50" s="239"/>
      <c r="E50" s="239"/>
      <c r="G50" s="239" t="s">
        <v>261</v>
      </c>
      <c r="H50" s="239"/>
      <c r="I50" s="239"/>
      <c r="J50" s="239"/>
      <c r="K50" s="239"/>
    </row>
    <row r="53" spans="1:11" ht="12.75">
      <c r="A53" s="240"/>
      <c r="B53" s="240"/>
      <c r="C53" s="240"/>
      <c r="D53" s="166" t="s">
        <v>311</v>
      </c>
      <c r="E53" s="166"/>
      <c r="G53" s="240"/>
      <c r="H53" s="240"/>
      <c r="I53" s="240"/>
      <c r="J53" s="166" t="s">
        <v>311</v>
      </c>
      <c r="K53" s="166"/>
    </row>
  </sheetData>
  <sheetProtection/>
  <mergeCells count="11">
    <mergeCell ref="A50:E50"/>
    <mergeCell ref="G50:K50"/>
    <mergeCell ref="D53:E53"/>
    <mergeCell ref="A2:K3"/>
    <mergeCell ref="A5:K5"/>
    <mergeCell ref="F7:H7"/>
    <mergeCell ref="G53:I53"/>
    <mergeCell ref="J53:K53"/>
    <mergeCell ref="A53:C53"/>
    <mergeCell ref="A9:B9"/>
    <mergeCell ref="C9:K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0.75390625" style="0" customWidth="1"/>
    <col min="9" max="9" width="11.875" style="0" customWidth="1"/>
  </cols>
  <sheetData>
    <row r="1" spans="1:15" s="7" customFormat="1" ht="15.75" customHeight="1">
      <c r="A1" s="276" t="s">
        <v>228</v>
      </c>
      <c r="B1" s="276"/>
      <c r="C1" s="276"/>
      <c r="D1" s="276"/>
      <c r="E1" s="276"/>
      <c r="F1" s="276"/>
      <c r="G1" s="276"/>
      <c r="H1" s="276"/>
      <c r="I1" s="276"/>
      <c r="J1" s="61"/>
      <c r="K1" s="61"/>
      <c r="L1" s="61"/>
      <c r="M1" s="61"/>
      <c r="N1" s="61"/>
      <c r="O1" s="1"/>
    </row>
    <row r="2" spans="1:10" s="64" customFormat="1" ht="15.75" customHeight="1">
      <c r="A2" s="277" t="s">
        <v>226</v>
      </c>
      <c r="B2" s="277"/>
      <c r="C2" s="277"/>
      <c r="D2" s="277"/>
      <c r="E2" s="277"/>
      <c r="F2" s="277"/>
      <c r="G2" s="101"/>
      <c r="H2" s="63" t="s">
        <v>24</v>
      </c>
      <c r="I2" s="101"/>
      <c r="J2" s="62"/>
    </row>
    <row r="3" spans="1:10" s="64" customFormat="1" ht="15.75" customHeight="1">
      <c r="A3" s="277" t="s">
        <v>103</v>
      </c>
      <c r="B3" s="277"/>
      <c r="C3" s="277"/>
      <c r="D3" s="277"/>
      <c r="E3" s="277"/>
      <c r="F3" s="277"/>
      <c r="G3" s="277"/>
      <c r="H3" s="277"/>
      <c r="I3" s="277"/>
      <c r="J3" s="6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65"/>
      <c r="K4" s="65"/>
    </row>
    <row r="5" spans="1:16" ht="15" customHeight="1">
      <c r="A5" s="278" t="s">
        <v>229</v>
      </c>
      <c r="B5" s="278"/>
      <c r="C5" s="278"/>
      <c r="D5" s="278"/>
      <c r="E5" s="278"/>
      <c r="F5" s="278"/>
      <c r="G5" s="278"/>
      <c r="H5" s="278"/>
      <c r="I5" s="278"/>
      <c r="J5" s="66"/>
      <c r="K5" s="66"/>
      <c r="L5" s="66"/>
      <c r="M5" s="66"/>
      <c r="N5" s="66"/>
      <c r="O5" s="66"/>
      <c r="P5" s="66"/>
    </row>
    <row r="7" spans="1:9" s="67" customFormat="1" ht="12.75">
      <c r="A7" s="40" t="s">
        <v>230</v>
      </c>
      <c r="B7" s="279" t="s">
        <v>231</v>
      </c>
      <c r="C7" s="280"/>
      <c r="D7" s="280"/>
      <c r="E7" s="280"/>
      <c r="F7" s="279" t="s">
        <v>232</v>
      </c>
      <c r="G7" s="280"/>
      <c r="H7" s="281"/>
      <c r="I7" s="40" t="s">
        <v>14</v>
      </c>
    </row>
    <row r="8" spans="1:9" s="68" customFormat="1" ht="15.75">
      <c r="A8" s="258" t="s">
        <v>233</v>
      </c>
      <c r="B8" s="259"/>
      <c r="C8" s="259"/>
      <c r="D8" s="259"/>
      <c r="E8" s="259"/>
      <c r="F8" s="259"/>
      <c r="G8" s="259"/>
      <c r="H8" s="259"/>
      <c r="I8" s="260"/>
    </row>
    <row r="9" spans="1:9" s="68" customFormat="1" ht="15.75">
      <c r="A9" s="248" t="s">
        <v>234</v>
      </c>
      <c r="B9" s="248"/>
      <c r="C9" s="248"/>
      <c r="D9" s="248"/>
      <c r="E9" s="248"/>
      <c r="F9" s="248"/>
      <c r="G9" s="248"/>
      <c r="H9" s="248"/>
      <c r="I9" s="248"/>
    </row>
    <row r="10" spans="1:9" s="68" customFormat="1" ht="15.75" customHeight="1">
      <c r="A10" s="261"/>
      <c r="B10" s="262"/>
      <c r="C10" s="262"/>
      <c r="D10" s="262"/>
      <c r="E10" s="262"/>
      <c r="F10" s="267" t="s">
        <v>235</v>
      </c>
      <c r="G10" s="268"/>
      <c r="H10" s="269"/>
      <c r="I10" s="70" t="s">
        <v>236</v>
      </c>
    </row>
    <row r="11" spans="1:9" s="68" customFormat="1" ht="15.75">
      <c r="A11" s="263"/>
      <c r="B11" s="264"/>
      <c r="C11" s="264"/>
      <c r="D11" s="264"/>
      <c r="E11" s="264"/>
      <c r="F11" s="270"/>
      <c r="G11" s="271"/>
      <c r="H11" s="272"/>
      <c r="I11" s="70"/>
    </row>
    <row r="12" spans="1:9" s="68" customFormat="1" ht="15.75">
      <c r="A12" s="265"/>
      <c r="B12" s="266"/>
      <c r="C12" s="266"/>
      <c r="D12" s="266"/>
      <c r="E12" s="266"/>
      <c r="F12" s="273"/>
      <c r="G12" s="274"/>
      <c r="H12" s="275"/>
      <c r="I12" s="70"/>
    </row>
    <row r="13" spans="1:9" s="68" customFormat="1" ht="15.75">
      <c r="A13" s="248" t="s">
        <v>237</v>
      </c>
      <c r="B13" s="248"/>
      <c r="C13" s="248"/>
      <c r="D13" s="248"/>
      <c r="E13" s="248"/>
      <c r="F13" s="248"/>
      <c r="G13" s="248"/>
      <c r="H13" s="248"/>
      <c r="I13" s="248"/>
    </row>
    <row r="14" spans="1:9" s="68" customFormat="1" ht="21.75" customHeight="1">
      <c r="A14" s="252"/>
      <c r="B14" s="253"/>
      <c r="C14" s="253"/>
      <c r="D14" s="253"/>
      <c r="E14" s="253"/>
      <c r="F14" s="254" t="s">
        <v>238</v>
      </c>
      <c r="G14" s="255"/>
      <c r="H14" s="256"/>
      <c r="I14" s="70" t="s">
        <v>239</v>
      </c>
    </row>
    <row r="15" spans="1:9" s="68" customFormat="1" ht="15.75">
      <c r="A15" s="248" t="s">
        <v>240</v>
      </c>
      <c r="B15" s="248"/>
      <c r="C15" s="248"/>
      <c r="D15" s="248"/>
      <c r="E15" s="248"/>
      <c r="F15" s="248"/>
      <c r="G15" s="248"/>
      <c r="H15" s="248"/>
      <c r="I15" s="248"/>
    </row>
    <row r="16" spans="1:9" s="68" customFormat="1" ht="15.75">
      <c r="A16" s="252"/>
      <c r="B16" s="253"/>
      <c r="C16" s="253"/>
      <c r="D16" s="253"/>
      <c r="E16" s="253"/>
      <c r="F16" s="254" t="s">
        <v>238</v>
      </c>
      <c r="G16" s="255"/>
      <c r="H16" s="256"/>
      <c r="I16" s="70" t="s">
        <v>241</v>
      </c>
    </row>
    <row r="17" spans="1:9" s="68" customFormat="1" ht="15.75">
      <c r="A17" s="248" t="s">
        <v>242</v>
      </c>
      <c r="B17" s="248"/>
      <c r="C17" s="248"/>
      <c r="D17" s="248"/>
      <c r="E17" s="248"/>
      <c r="F17" s="248"/>
      <c r="G17" s="248"/>
      <c r="H17" s="248"/>
      <c r="I17" s="248"/>
    </row>
    <row r="18" spans="1:9" s="68" customFormat="1" ht="15.75" customHeight="1">
      <c r="A18" s="254" t="s">
        <v>243</v>
      </c>
      <c r="B18" s="255"/>
      <c r="C18" s="255"/>
      <c r="D18" s="255"/>
      <c r="E18" s="255"/>
      <c r="F18" s="244"/>
      <c r="G18" s="245"/>
      <c r="H18" s="246"/>
      <c r="I18" s="74" t="s">
        <v>244</v>
      </c>
    </row>
    <row r="19" spans="1:9" s="68" customFormat="1" ht="15.75" customHeight="1">
      <c r="A19" s="254" t="s">
        <v>245</v>
      </c>
      <c r="B19" s="255"/>
      <c r="C19" s="255"/>
      <c r="D19" s="255"/>
      <c r="E19" s="255"/>
      <c r="F19" s="71"/>
      <c r="G19" s="72"/>
      <c r="H19" s="73"/>
      <c r="I19" s="74" t="s">
        <v>246</v>
      </c>
    </row>
    <row r="20" spans="1:9" s="68" customFormat="1" ht="15.75">
      <c r="A20" s="257" t="s">
        <v>247</v>
      </c>
      <c r="B20" s="257"/>
      <c r="C20" s="257"/>
      <c r="D20" s="257"/>
      <c r="E20" s="257"/>
      <c r="F20" s="257"/>
      <c r="G20" s="257"/>
      <c r="H20" s="257"/>
      <c r="I20" s="257"/>
    </row>
    <row r="21" spans="1:9" s="68" customFormat="1" ht="15.75">
      <c r="A21" s="248" t="s">
        <v>234</v>
      </c>
      <c r="B21" s="248"/>
      <c r="C21" s="248"/>
      <c r="D21" s="248"/>
      <c r="E21" s="248"/>
      <c r="F21" s="248"/>
      <c r="G21" s="248"/>
      <c r="H21" s="248"/>
      <c r="I21" s="248"/>
    </row>
    <row r="22" spans="1:9" s="68" customFormat="1" ht="15.75">
      <c r="A22" s="69"/>
      <c r="B22" s="244"/>
      <c r="C22" s="245"/>
      <c r="D22" s="245"/>
      <c r="E22" s="245"/>
      <c r="F22" s="244"/>
      <c r="G22" s="245"/>
      <c r="H22" s="246"/>
      <c r="I22" s="74"/>
    </row>
    <row r="23" spans="1:9" s="68" customFormat="1" ht="15.75">
      <c r="A23" s="69"/>
      <c r="B23" s="244"/>
      <c r="C23" s="245"/>
      <c r="D23" s="245"/>
      <c r="E23" s="245"/>
      <c r="F23" s="244"/>
      <c r="G23" s="245"/>
      <c r="H23" s="246"/>
      <c r="I23" s="74"/>
    </row>
    <row r="24" spans="1:9" s="68" customFormat="1" ht="15.75">
      <c r="A24" s="248" t="s">
        <v>248</v>
      </c>
      <c r="B24" s="248"/>
      <c r="C24" s="248"/>
      <c r="D24" s="248"/>
      <c r="E24" s="248"/>
      <c r="F24" s="248"/>
      <c r="G24" s="248"/>
      <c r="H24" s="248"/>
      <c r="I24" s="248"/>
    </row>
    <row r="25" spans="1:9" s="68" customFormat="1" ht="15.75">
      <c r="A25" s="69"/>
      <c r="B25" s="71"/>
      <c r="C25" s="72"/>
      <c r="D25" s="72"/>
      <c r="E25" s="72"/>
      <c r="F25" s="71"/>
      <c r="G25" s="72"/>
      <c r="H25" s="73"/>
      <c r="I25" s="69"/>
    </row>
    <row r="26" spans="1:9" s="68" customFormat="1" ht="15.75">
      <c r="A26" s="69"/>
      <c r="B26" s="71"/>
      <c r="C26" s="72"/>
      <c r="D26" s="72"/>
      <c r="E26" s="72"/>
      <c r="F26" s="71"/>
      <c r="G26" s="72"/>
      <c r="H26" s="73"/>
      <c r="I26" s="69"/>
    </row>
    <row r="27" spans="1:9" s="68" customFormat="1" ht="15.75">
      <c r="A27" s="69"/>
      <c r="B27" s="71"/>
      <c r="C27" s="72"/>
      <c r="D27" s="72"/>
      <c r="E27" s="72"/>
      <c r="F27" s="71"/>
      <c r="G27" s="72"/>
      <c r="H27" s="73"/>
      <c r="I27" s="69"/>
    </row>
    <row r="28" spans="1:9" s="68" customFormat="1" ht="15.75">
      <c r="A28" s="69"/>
      <c r="B28" s="71"/>
      <c r="C28" s="72"/>
      <c r="D28" s="72"/>
      <c r="E28" s="72"/>
      <c r="F28" s="71"/>
      <c r="G28" s="72"/>
      <c r="H28" s="73"/>
      <c r="I28" s="69"/>
    </row>
    <row r="29" spans="1:9" s="68" customFormat="1" ht="15.75">
      <c r="A29" s="69"/>
      <c r="B29" s="71"/>
      <c r="C29" s="72"/>
      <c r="D29" s="72"/>
      <c r="E29" s="72"/>
      <c r="F29" s="71"/>
      <c r="G29" s="72"/>
      <c r="H29" s="73"/>
      <c r="I29" s="69"/>
    </row>
    <row r="30" spans="1:9" s="68" customFormat="1" ht="15.75">
      <c r="A30" s="69"/>
      <c r="B30" s="71"/>
      <c r="C30" s="72"/>
      <c r="D30" s="72"/>
      <c r="E30" s="72"/>
      <c r="F30" s="71"/>
      <c r="G30" s="72"/>
      <c r="H30" s="73"/>
      <c r="I30" s="69"/>
    </row>
    <row r="31" spans="1:9" s="68" customFormat="1" ht="15.75">
      <c r="A31" s="69"/>
      <c r="B31" s="244"/>
      <c r="C31" s="245"/>
      <c r="D31" s="245"/>
      <c r="E31" s="245"/>
      <c r="F31" s="249"/>
      <c r="G31" s="250"/>
      <c r="H31" s="251"/>
      <c r="I31" s="74"/>
    </row>
    <row r="32" spans="1:9" s="68" customFormat="1" ht="15.75">
      <c r="A32" s="69"/>
      <c r="B32" s="244"/>
      <c r="C32" s="245"/>
      <c r="D32" s="245"/>
      <c r="E32" s="245"/>
      <c r="F32" s="249"/>
      <c r="G32" s="250"/>
      <c r="H32" s="251"/>
      <c r="I32" s="74"/>
    </row>
    <row r="35" spans="1:9" ht="12.75">
      <c r="A35" s="243" t="s">
        <v>264</v>
      </c>
      <c r="B35" s="243"/>
      <c r="C35" s="243"/>
      <c r="D35" s="243"/>
      <c r="E35" s="24"/>
      <c r="F35" s="243" t="s">
        <v>261</v>
      </c>
      <c r="G35" s="243"/>
      <c r="H35" s="243"/>
      <c r="I35" s="243"/>
    </row>
    <row r="38" spans="1:10" ht="12.75">
      <c r="A38" s="247"/>
      <c r="B38" s="247"/>
      <c r="C38" s="166" t="s">
        <v>311</v>
      </c>
      <c r="D38" s="166"/>
      <c r="E38" s="75"/>
      <c r="F38" s="247"/>
      <c r="G38" s="247"/>
      <c r="H38" s="166" t="s">
        <v>311</v>
      </c>
      <c r="I38" s="166"/>
      <c r="J38" s="76"/>
    </row>
  </sheetData>
  <sheetProtection/>
  <mergeCells count="37">
    <mergeCell ref="F14:H14"/>
    <mergeCell ref="A1:I1"/>
    <mergeCell ref="A2:F2"/>
    <mergeCell ref="A5:I5"/>
    <mergeCell ref="B7:E7"/>
    <mergeCell ref="F7:H7"/>
    <mergeCell ref="A3:I3"/>
    <mergeCell ref="F18:H18"/>
    <mergeCell ref="A19:E19"/>
    <mergeCell ref="A20:I20"/>
    <mergeCell ref="A21:I21"/>
    <mergeCell ref="A8:I8"/>
    <mergeCell ref="A9:I9"/>
    <mergeCell ref="A10:E12"/>
    <mergeCell ref="F10:H12"/>
    <mergeCell ref="A13:I13"/>
    <mergeCell ref="A14:E14"/>
    <mergeCell ref="B31:E31"/>
    <mergeCell ref="A35:D35"/>
    <mergeCell ref="F31:H31"/>
    <mergeCell ref="B32:E32"/>
    <mergeCell ref="F32:H32"/>
    <mergeCell ref="A15:I15"/>
    <mergeCell ref="A16:E16"/>
    <mergeCell ref="F16:H16"/>
    <mergeCell ref="A17:I17"/>
    <mergeCell ref="A18:E18"/>
    <mergeCell ref="F35:I35"/>
    <mergeCell ref="B22:E22"/>
    <mergeCell ref="F22:H22"/>
    <mergeCell ref="B23:E23"/>
    <mergeCell ref="F23:H23"/>
    <mergeCell ref="A38:B38"/>
    <mergeCell ref="C38:D38"/>
    <mergeCell ref="F38:G38"/>
    <mergeCell ref="H38:I38"/>
    <mergeCell ref="A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ТГК-2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Теслицкий С.</dc:creator>
  <cp:keywords/>
  <dc:description/>
  <cp:lastModifiedBy>Теслицкий Сергей Вячеславович</cp:lastModifiedBy>
  <cp:lastPrinted>2018-07-06T07:02:50Z</cp:lastPrinted>
  <dcterms:created xsi:type="dcterms:W3CDTF">2009-03-30T07:30:59Z</dcterms:created>
  <dcterms:modified xsi:type="dcterms:W3CDTF">2018-10-17T07:30:45Z</dcterms:modified>
  <cp:category/>
  <cp:version/>
  <cp:contentType/>
  <cp:contentStatus/>
</cp:coreProperties>
</file>